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mware-host\Shared Folders\aph\Desktop\Annual Reports\Finals\"/>
    </mc:Choice>
  </mc:AlternateContent>
  <bookViews>
    <workbookView xWindow="0" yWindow="165" windowWidth="21600" windowHeight="8325"/>
  </bookViews>
  <sheets>
    <sheet name="Fiscal Year 2016" sheetId="7" r:id="rId1"/>
  </sheets>
  <definedNames>
    <definedName name="CategoriesExpense">{"room &amp; board";"tuition &amp; fees";"books &amp; supplies";"transportation";"discretionary";"other expenses"}</definedName>
    <definedName name="CategoriesIncome">{"financial aid";"wages (after-tax)";"family help";"from savings";"other"}</definedName>
    <definedName name="FirstMonth">UPPER(TEXT(StartDate,"mmm "))</definedName>
    <definedName name="income_percent_selected_period">#REF!</definedName>
    <definedName name="NextMonth">UPPER(TEXT(EOMONTH(VALUE(#REF! &amp; "1"),0)+1,"mmm "))</definedName>
    <definedName name="PercentsExpense">#REF!,#REF!,#REF!,#REF!,#REF!,#REF!</definedName>
    <definedName name="PercentsIncome">#REF!</definedName>
    <definedName name="Periods">#REF!</definedName>
    <definedName name="ScrollBarValue">#REF!</definedName>
    <definedName name="SelectedPeriod">INDEX(Periods,,ScrollBarValue)</definedName>
    <definedName name="SelectedPeriodCashFlowNegative">INDEX(#REF!,,SelectedPeriodColumn)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INDEX(#REF!,,SelectedPeriodColumn)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INDEX(#REF!,,SelectedPeriodColumn)&gt;=INDEX(#REF!,,SelectedPeriodColumn)</definedName>
    <definedName name="SelectedStartMonth">#REF!</definedName>
    <definedName name="StartDate">DATEVALUE("1-"&amp;SelectedStartMonth&amp;"-" &amp;YEAR(TODAY()))</definedName>
  </definedNames>
  <calcPr calcId="162913"/>
</workbook>
</file>

<file path=xl/calcChain.xml><?xml version="1.0" encoding="utf-8"?>
<calcChain xmlns="http://schemas.openxmlformats.org/spreadsheetml/2006/main">
  <c r="A3" i="7" l="1"/>
</calcChain>
</file>

<file path=xl/connections.xml><?xml version="1.0" encoding="utf-8"?>
<connections xmlns="http://schemas.openxmlformats.org/spreadsheetml/2006/main">
  <connection id="1" name="Connection13" type="4" refreshedVersion="6" background="1" saveData="1">
    <webPr sourceData="1" parsePre="1" consecutive="1" xl2000="1" url="https://www.aph.org/federal-quota/distribution-of-students-2017"/>
  </connection>
  <connection id="2" name="Connection23" type="4" refreshedVersion="6" background="1" saveData="1">
    <webPr sourceData="1" parsePre="1" consecutive="1" xl2000="1" url="https://www.aph.org/federal-quota/distribution-of-students-2017"/>
  </connection>
</connections>
</file>

<file path=xl/sharedStrings.xml><?xml version="1.0" encoding="utf-8"?>
<sst xmlns="http://schemas.openxmlformats.org/spreadsheetml/2006/main" count="311" uniqueCount="57">
  <si>
    <t>This chart lists the numbers of students registered by four major types of programs—Schools for the Blind, State Departments of Education, Programs for Students with Multiple Disabilities, and Rehabilitation Programs. The students are listed by grade and primary reading media.</t>
  </si>
  <si>
    <t>Appropriate Use of Federal Quota Census Data</t>
  </si>
  <si>
    <t>NOTICE: For Press Members and Researchers: The number of students who read braille in the United States CANNOT be determined from these data.</t>
  </si>
  <si>
    <t>The specific purpose of the annual Federal Quota Census is to register students in the United States and Outlying Areas who meet the definition of blindness and are therefore eligible for adapted educational materials from APH through the Act to Promote the Education of the Blind.</t>
  </si>
  <si>
    <t>Statements regarding student literacy, use of appropriate learning media, and students taught in a specific medium cannot be supported using APH registration data.</t>
  </si>
  <si>
    <t>Infant Programs</t>
  </si>
  <si>
    <t>Visual Readers</t>
  </si>
  <si>
    <t>Braille Readers</t>
  </si>
  <si>
    <t>Auditory Readers</t>
  </si>
  <si>
    <t>Pre-readers</t>
  </si>
  <si>
    <t>Symbolic Readers / Non-readers</t>
  </si>
  <si>
    <t>Total</t>
  </si>
  <si>
    <t>Totals</t>
  </si>
  <si>
    <t>State Departments of Education</t>
  </si>
  <si>
    <t>Schools for the Blind</t>
  </si>
  <si>
    <t>Rehabilitation Programs</t>
  </si>
  <si>
    <t>Multiple Disabilities Programs</t>
  </si>
  <si>
    <t>Preschool</t>
  </si>
  <si>
    <t>Kindergarten</t>
  </si>
  <si>
    <t>Grade 1</t>
  </si>
  <si>
    <t>Grade 2</t>
  </si>
  <si>
    <t>Grade 3</t>
  </si>
  <si>
    <t>Grade 4</t>
  </si>
  <si>
    <t>Grade 5</t>
  </si>
  <si>
    <t>Grade 6</t>
  </si>
  <si>
    <t>Grade 7</t>
  </si>
  <si>
    <t>Grade 8</t>
  </si>
  <si>
    <t>Grade 9</t>
  </si>
  <si>
    <t>Grade 10</t>
  </si>
  <si>
    <t>Grade 11</t>
  </si>
  <si>
    <t>Grade 12</t>
  </si>
  <si>
    <t>Academic Nongraded</t>
  </si>
  <si>
    <t>Transition Students (formerly Postgraduate)</t>
  </si>
  <si>
    <t>Functional Curriculum (formerly Vocational)</t>
  </si>
  <si>
    <t>Adult Students</t>
  </si>
  <si>
    <t>Other Registrants</t>
  </si>
  <si>
    <t>Student Percentages by Program Type</t>
  </si>
  <si>
    <t>Student Percentages by Primary Reading Medium Reporting Codes</t>
  </si>
  <si>
    <t>Symbolic Readers/Non-readers</t>
  </si>
  <si>
    <t>Student Percentages by Secondary Reading Medium Reporting Codes</t>
  </si>
  <si>
    <t>Not Applicable</t>
  </si>
  <si>
    <t>Student Readers by Reading Medium</t>
  </si>
  <si>
    <t>Explanation of Reading Media</t>
  </si>
  <si>
    <t>censusdata@aph.org</t>
  </si>
  <si>
    <t>Before citing these data in a publication, please contact the American Printing House for the Blind at:</t>
  </si>
  <si>
    <r>
      <rPr>
        <b/>
        <sz val="12"/>
        <rFont val="Arial"/>
        <family val="2"/>
      </rPr>
      <t>Visual Reader:</t>
    </r>
    <r>
      <rPr>
        <sz val="12"/>
        <rFont val="Arial"/>
        <family val="2"/>
      </rPr>
      <t xml:space="preserve"> Students primarily using print.</t>
    </r>
  </si>
  <si>
    <r>
      <rPr>
        <b/>
        <sz val="12"/>
        <rFont val="Arial"/>
        <family val="2"/>
      </rPr>
      <t>Braille Reader:</t>
    </r>
    <r>
      <rPr>
        <sz val="12"/>
        <rFont val="Arial"/>
        <family val="2"/>
      </rPr>
      <t xml:space="preserve"> Students primarily using braille.</t>
    </r>
  </si>
  <si>
    <r>
      <rPr>
        <b/>
        <sz val="12"/>
        <rFont val="Arial"/>
        <family val="2"/>
      </rPr>
      <t>Auditory Reader:</t>
    </r>
    <r>
      <rPr>
        <sz val="12"/>
        <rFont val="Arial"/>
        <family val="2"/>
      </rPr>
      <t xml:space="preserve"> Students primarily using a reader or auditory material.</t>
    </r>
  </si>
  <si>
    <r>
      <rPr>
        <b/>
        <sz val="12"/>
        <rFont val="Arial"/>
        <family val="2"/>
      </rPr>
      <t>Pre-reader:</t>
    </r>
    <r>
      <rPr>
        <sz val="12"/>
        <rFont val="Arial"/>
        <family val="2"/>
      </rPr>
      <t xml:space="preserve"> Students working on or toward a readiness level; infants, preschoolers, or older students with reading potential.</t>
    </r>
  </si>
  <si>
    <r>
      <rPr>
        <b/>
        <sz val="12"/>
        <rFont val="Arial"/>
        <family val="2"/>
      </rPr>
      <t>Symbolic Reader / Non-reader:</t>
    </r>
    <r>
      <rPr>
        <sz val="12"/>
        <rFont val="Arial"/>
        <family val="2"/>
      </rPr>
      <t xml:space="preserve"> Students who do not demonstrate traditional print or braille reading potential (symbolic readers); non-reading students; students who do not fall into any of the above categories.</t>
    </r>
  </si>
  <si>
    <r>
      <rPr>
        <b/>
        <sz val="12"/>
        <rFont val="Arial"/>
        <family val="2"/>
      </rPr>
      <t>Primary Reading Medium</t>
    </r>
    <r>
      <rPr>
        <sz val="12"/>
        <rFont val="Arial"/>
        <family val="2"/>
      </rPr>
      <t xml:space="preserve"> indicates the student’s preferred medium for accessing educational materials and other information.</t>
    </r>
  </si>
  <si>
    <r>
      <rPr>
        <b/>
        <sz val="12"/>
        <rFont val="Arial"/>
        <family val="2"/>
      </rPr>
      <t>Secondary Reading Medium</t>
    </r>
    <r>
      <rPr>
        <sz val="12"/>
        <rFont val="Arial"/>
        <family val="2"/>
      </rPr>
      <t xml:space="preserve"> indicates the medium used in addition to a student’s primary reading medium to access educational materials and other information.</t>
    </r>
  </si>
  <si>
    <r>
      <rPr>
        <b/>
        <sz val="12"/>
        <color theme="1"/>
        <rFont val="Arial"/>
        <family val="2"/>
      </rPr>
      <t>Note:</t>
    </r>
    <r>
      <rPr>
        <sz val="12"/>
        <color theme="1"/>
        <rFont val="Arial"/>
        <family val="2"/>
      </rPr>
      <t xml:space="preserve"> These data were collected and prepared by the Department of Field Services of the American Printing House for the Blind in the administration of the Federal Act to Promote the Education of the Blind of 1879.</t>
    </r>
  </si>
  <si>
    <t>Programs</t>
  </si>
  <si>
    <t>Annual Report 2016: Distribution of Eligible Students Based on the Federal Quota Census of January 3, 2015 (Fiscal Year 2016)</t>
  </si>
  <si>
    <t>Grand Totals, Fiscal Year 2016</t>
  </si>
  <si>
    <t>Note: Total number of student readers: 31,496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</si>
</sst>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3" tint="0.34998626667073579"/>
      <name val="Trebuchet MS"/>
      <family val="2"/>
      <scheme val="minor"/>
    </font>
    <font>
      <sz val="14"/>
      <color theme="1" tint="0.499984740745262"/>
      <name val="Trebuchet MS"/>
      <family val="2"/>
      <scheme val="minor"/>
    </font>
    <font>
      <sz val="30"/>
      <color theme="1" tint="0.499984740745262"/>
      <name val="Trebuchet MS"/>
      <family val="2"/>
      <scheme val="minor"/>
    </font>
    <font>
      <sz val="11"/>
      <color theme="3" tint="0.499984740745262"/>
      <name val="Cambria"/>
      <family val="1"/>
      <scheme val="major"/>
    </font>
    <font>
      <sz val="18"/>
      <color theme="3"/>
      <name val="Cambria"/>
      <family val="2"/>
      <scheme val="major"/>
    </font>
    <font>
      <sz val="11"/>
      <color rgb="FF9C6500"/>
      <name val="Trebuchet MS"/>
      <family val="2"/>
      <scheme val="minor"/>
    </font>
    <font>
      <u/>
      <sz val="10"/>
      <color theme="10"/>
      <name val="Trebuchet MS"/>
      <family val="2"/>
      <scheme val="minor"/>
    </font>
    <font>
      <sz val="10"/>
      <color theme="3" tint="0.34998626667073579"/>
      <name val="Arial"/>
      <family val="2"/>
    </font>
    <font>
      <b/>
      <sz val="18"/>
      <color theme="3"/>
      <name val="Arial"/>
      <family val="2"/>
    </font>
    <font>
      <sz val="18"/>
      <color theme="3"/>
      <name val="Arial"/>
      <family val="2"/>
    </font>
    <font>
      <sz val="11"/>
      <name val="Arial"/>
      <family val="2"/>
    </font>
    <font>
      <sz val="22"/>
      <name val="Arial"/>
      <family val="2"/>
    </font>
    <font>
      <b/>
      <sz val="10"/>
      <color theme="3" tint="0.34998626667073579"/>
      <name val="Arial"/>
      <family val="2"/>
    </font>
    <font>
      <b/>
      <sz val="12"/>
      <name val="Arial"/>
      <family val="2"/>
    </font>
    <font>
      <b/>
      <sz val="16"/>
      <name val="Arial"/>
      <family val="2"/>
    </font>
    <font>
      <b/>
      <u/>
      <sz val="12"/>
      <color theme="10"/>
      <name val="Trebuchet MS"/>
      <family val="2"/>
      <scheme val="minor"/>
    </font>
    <font>
      <sz val="12"/>
      <color theme="3" tint="0.34998626667073579"/>
      <name val="Arial"/>
      <family val="2"/>
    </font>
    <font>
      <sz val="12"/>
      <name val="Arial"/>
      <family val="2"/>
    </font>
    <font>
      <b/>
      <sz val="12"/>
      <color theme="3" tint="0.34998626667073579"/>
      <name val="Arial"/>
      <family val="2"/>
    </font>
    <font>
      <u/>
      <sz val="12"/>
      <color theme="10"/>
      <name val="Arial"/>
      <family val="2"/>
    </font>
    <font>
      <b/>
      <sz val="12"/>
      <color theme="1"/>
      <name val="Arial"/>
      <family val="2"/>
    </font>
    <font>
      <b/>
      <sz val="12"/>
      <color theme="0"/>
      <name val="Arial"/>
      <family val="2"/>
    </font>
    <font>
      <u/>
      <sz val="12"/>
      <color theme="10"/>
      <name val="Trebuchet MS"/>
      <family val="2"/>
      <scheme val="minor"/>
    </font>
    <font>
      <sz val="12"/>
      <color theme="1"/>
      <name val="Arial"/>
      <family val="2"/>
    </font>
    <font>
      <b/>
      <sz val="12"/>
      <color theme="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FFEB9C"/>
      </patternFill>
    </fill>
    <fill>
      <patternFill patternType="solid">
        <fgColor theme="1"/>
        <bgColor indexed="64"/>
      </patternFill>
    </fill>
  </fills>
  <borders count="2">
    <border>
      <left/>
      <right/>
      <top/>
      <bottom/>
      <diagonal/>
    </border>
    <border>
      <left style="thin">
        <color theme="4" tint="0.39997558519241921"/>
      </left>
      <right/>
      <top style="thin">
        <color theme="4" tint="0.39997558519241921"/>
      </top>
      <bottom style="thin">
        <color theme="4" tint="0.39997558519241921"/>
      </bottom>
      <diagonal/>
    </border>
  </borders>
  <cellStyleXfs count="8">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3" borderId="0" applyNumberFormat="0" applyBorder="0" applyAlignment="0" applyProtection="0"/>
    <xf numFmtId="0" fontId="6" fillId="0" borderId="0" applyNumberFormat="0" applyFill="0" applyBorder="0" applyAlignment="0" applyProtection="0"/>
  </cellStyleXfs>
  <cellXfs count="40">
    <xf numFmtId="0" fontId="0" fillId="0" borderId="0" xfId="0"/>
    <xf numFmtId="0" fontId="7" fillId="0" borderId="0" xfId="0" applyFont="1"/>
    <xf numFmtId="0" fontId="7" fillId="0" borderId="0" xfId="0" applyFont="1" applyAlignment="1">
      <alignment horizontal="center" vertical="center"/>
    </xf>
    <xf numFmtId="0" fontId="12" fillId="0" borderId="0" xfId="0" applyFont="1"/>
    <xf numFmtId="0" fontId="7" fillId="0" borderId="0" xfId="0" applyFont="1" applyBorder="1"/>
    <xf numFmtId="0" fontId="7" fillId="2" borderId="0" xfId="0" applyFont="1" applyFill="1" applyBorder="1"/>
    <xf numFmtId="0" fontId="16" fillId="0" borderId="0" xfId="0" applyFont="1" applyBorder="1"/>
    <xf numFmtId="0" fontId="11" fillId="2" borderId="0" xfId="1" applyFont="1" applyFill="1" applyBorder="1"/>
    <xf numFmtId="0" fontId="22" fillId="3" borderId="0" xfId="7" applyFont="1" applyFill="1" applyBorder="1" applyAlignment="1">
      <alignment horizontal="center"/>
    </xf>
    <xf numFmtId="10" fontId="16" fillId="0" borderId="0" xfId="0" applyNumberFormat="1" applyFont="1" applyBorder="1"/>
    <xf numFmtId="0" fontId="13" fillId="0" borderId="0" xfId="0" applyFont="1" applyBorder="1" applyAlignment="1">
      <alignment horizontal="left"/>
    </xf>
    <xf numFmtId="0" fontId="17" fillId="0" borderId="0" xfId="0" applyFont="1" applyBorder="1" applyAlignment="1">
      <alignment horizontal="left"/>
    </xf>
    <xf numFmtId="0" fontId="23" fillId="0" borderId="0" xfId="0" applyFont="1"/>
    <xf numFmtId="3" fontId="16" fillId="0" borderId="0" xfId="0" applyNumberFormat="1" applyFont="1" applyBorder="1"/>
    <xf numFmtId="0" fontId="18" fillId="0" borderId="0" xfId="0" applyFont="1" applyBorder="1"/>
    <xf numFmtId="3" fontId="18" fillId="0" borderId="0" xfId="0" applyNumberFormat="1" applyFont="1" applyBorder="1"/>
    <xf numFmtId="0" fontId="24" fillId="4" borderId="0" xfId="0" applyFont="1" applyFill="1" applyBorder="1" applyAlignment="1">
      <alignment horizontal="center" vertical="center"/>
    </xf>
    <xf numFmtId="0" fontId="16" fillId="0" borderId="0" xfId="0" applyFont="1" applyFill="1" applyBorder="1"/>
    <xf numFmtId="0" fontId="18" fillId="0" borderId="0" xfId="0" applyFont="1" applyFill="1" applyBorder="1"/>
    <xf numFmtId="3" fontId="16" fillId="0" borderId="0" xfId="0" applyNumberFormat="1" applyFont="1" applyFill="1" applyBorder="1"/>
    <xf numFmtId="3" fontId="18" fillId="0" borderId="0" xfId="0" applyNumberFormat="1" applyFont="1" applyFill="1" applyBorder="1"/>
    <xf numFmtId="0" fontId="17" fillId="3" borderId="0" xfId="6" applyFont="1" applyBorder="1" applyAlignment="1">
      <alignment horizontal="center"/>
    </xf>
    <xf numFmtId="0" fontId="21" fillId="4" borderId="1" xfId="0" applyFont="1" applyFill="1" applyBorder="1" applyAlignment="1">
      <alignment horizontal="center" vertical="center"/>
    </xf>
    <xf numFmtId="0" fontId="19" fillId="0" borderId="0" xfId="7" applyFont="1"/>
    <xf numFmtId="0" fontId="16" fillId="0" borderId="0" xfId="0" applyFont="1"/>
    <xf numFmtId="0" fontId="13" fillId="0" borderId="0" xfId="0" applyFont="1" applyBorder="1" applyAlignment="1">
      <alignment horizontal="left"/>
    </xf>
    <xf numFmtId="0" fontId="11" fillId="2" borderId="0" xfId="1" applyFont="1" applyFill="1" applyBorder="1" applyAlignment="1">
      <alignment horizontal="left"/>
    </xf>
    <xf numFmtId="0" fontId="8" fillId="0" borderId="0" xfId="5" applyFont="1" applyBorder="1" applyAlignment="1">
      <alignment horizontal="center" vertical="center" wrapText="1"/>
    </xf>
    <xf numFmtId="0" fontId="9" fillId="0" borderId="0" xfId="5" applyFont="1" applyBorder="1" applyAlignment="1">
      <alignment horizontal="center" vertical="center" wrapText="1"/>
    </xf>
    <xf numFmtId="0" fontId="16" fillId="0" borderId="0" xfId="0" applyFont="1" applyBorder="1" applyAlignment="1">
      <alignment horizontal="left" vertical="center" wrapText="1"/>
    </xf>
    <xf numFmtId="0" fontId="13" fillId="3" borderId="0" xfId="6" applyFont="1" applyBorder="1" applyAlignment="1">
      <alignment horizontal="left" wrapText="1"/>
    </xf>
    <xf numFmtId="0" fontId="15" fillId="3" borderId="0" xfId="7" applyFont="1" applyFill="1" applyBorder="1" applyAlignment="1">
      <alignment horizontal="left"/>
    </xf>
    <xf numFmtId="0" fontId="13" fillId="3" borderId="0" xfId="6" applyFont="1" applyBorder="1" applyAlignment="1">
      <alignment horizontal="left"/>
    </xf>
    <xf numFmtId="0" fontId="17" fillId="3" borderId="0" xfId="6" applyFont="1" applyBorder="1" applyAlignment="1">
      <alignment horizontal="left" wrapText="1"/>
    </xf>
    <xf numFmtId="0" fontId="17" fillId="3" borderId="0" xfId="6" applyFont="1" applyBorder="1" applyAlignment="1">
      <alignment horizontal="center"/>
    </xf>
    <xf numFmtId="0" fontId="14" fillId="3" borderId="0" xfId="6" applyFont="1" applyBorder="1" applyAlignment="1">
      <alignment horizontal="left"/>
    </xf>
    <xf numFmtId="0" fontId="10" fillId="3" borderId="0" xfId="6" applyFont="1" applyBorder="1" applyAlignment="1">
      <alignment horizontal="left"/>
    </xf>
    <xf numFmtId="0" fontId="10" fillId="3" borderId="0" xfId="6" applyFont="1" applyBorder="1" applyAlignment="1">
      <alignment horizontal="center"/>
    </xf>
    <xf numFmtId="0" fontId="13" fillId="3" borderId="0" xfId="6" applyFont="1" applyBorder="1" applyAlignment="1">
      <alignment horizontal="left" vertical="top" wrapText="1"/>
    </xf>
    <xf numFmtId="0" fontId="7" fillId="0" borderId="0" xfId="0" applyFont="1" applyBorder="1" applyAlignment="1">
      <alignment horizontal="center"/>
    </xf>
  </cellXfs>
  <cellStyles count="8">
    <cellStyle name="Heading 1" xfId="1" builtinId="16" customBuiltin="1"/>
    <cellStyle name="Heading 2" xfId="2" builtinId="17" customBuiltin="1"/>
    <cellStyle name="Heading 3" xfId="3" builtinId="18" customBuiltin="1"/>
    <cellStyle name="Heading 4" xfId="4" builtinId="19" customBuiltin="1"/>
    <cellStyle name="Hyperlink" xfId="7" builtinId="8"/>
    <cellStyle name="Neutral" xfId="6" builtinId="28"/>
    <cellStyle name="Normal" xfId="0" builtinId="0" customBuiltin="1"/>
    <cellStyle name="Title" xfId="5" builtinId="15"/>
  </cellStyles>
  <dxfs count="181">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numFmt numFmtId="3" formatCode="#,##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2"/>
        <color theme="3" tint="0.34998626667073579"/>
        <name val="Arial"/>
        <scheme val="none"/>
      </font>
      <numFmt numFmtId="3" formatCode="#,##0"/>
    </dxf>
    <dxf>
      <font>
        <b val="0"/>
        <i val="0"/>
        <strike val="0"/>
        <condense val="0"/>
        <extend val="0"/>
        <outline val="0"/>
        <shadow val="0"/>
        <u val="none"/>
        <vertAlign val="baseline"/>
        <sz val="12"/>
        <color theme="3" tint="0.34998626667073579"/>
        <name val="Arial"/>
        <scheme val="none"/>
      </font>
    </dxf>
    <dxf>
      <font>
        <b val="0"/>
        <i val="0"/>
        <strike val="0"/>
        <condense val="0"/>
        <extend val="0"/>
        <outline val="0"/>
        <shadow val="0"/>
        <u val="none"/>
        <vertAlign val="baseline"/>
        <sz val="12"/>
        <color theme="3" tint="0.34998626667073579"/>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2"/>
        <name val="Arial"/>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EEEEEE"/>
      <color rgb="FFF7F7F7"/>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1" displayName="Table1" ref="A156:G161" totalsRowShown="0" headerRowDxfId="180">
  <autoFilter ref="A156:G16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79"/>
    <tableColumn id="2" name="Visual Readers" dataDxfId="178"/>
    <tableColumn id="3" name="Braille Readers" dataDxfId="177"/>
    <tableColumn id="4" name="Auditory Readers"/>
    <tableColumn id="5" name="Pre-readers"/>
    <tableColumn id="6" name="Symbolic Readers / Non-readers"/>
    <tableColumn id="7" name="Total" dataDxfId="176"/>
  </tableColumns>
  <tableStyleInfo name="TableStyleMedium2" showFirstColumn="0" showLastColumn="1" showRowStripes="0" showColumnStripes="1"/>
</table>
</file>

<file path=xl/tables/table10.xml><?xml version="1.0" encoding="utf-8"?>
<table xmlns="http://schemas.openxmlformats.org/spreadsheetml/2006/main" id="10" name="Table33" displayName="Table33" ref="A93:G98" totalsRowShown="0" headerRowDxfId="105" dataDxfId="104">
  <autoFilter ref="A93:G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03"/>
    <tableColumn id="2" name="Visual Readers" dataDxfId="102"/>
    <tableColumn id="3" name="Braille Readers" dataDxfId="101"/>
    <tableColumn id="4" name="Auditory Readers" dataDxfId="100"/>
    <tableColumn id="5" name="Pre-readers" dataDxfId="99"/>
    <tableColumn id="6" name="Symbolic Readers / Non-readers" dataDxfId="98"/>
    <tableColumn id="7" name="Total" dataDxfId="97"/>
  </tableColumns>
  <tableStyleInfo name="TableStyleMedium2" showFirstColumn="0" showLastColumn="1" showRowStripes="0" showColumnStripes="1"/>
</table>
</file>

<file path=xl/tables/table11.xml><?xml version="1.0" encoding="utf-8"?>
<table xmlns="http://schemas.openxmlformats.org/spreadsheetml/2006/main" id="11" name="Table35" displayName="Table35" ref="A86:G91" totalsRowShown="0" headerRowDxfId="96" dataDxfId="95">
  <autoFilter ref="A86:G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94"/>
    <tableColumn id="2" name="Visual Readers" dataDxfId="93"/>
    <tableColumn id="3" name="Braille Readers" dataDxfId="92"/>
    <tableColumn id="4" name="Auditory Readers" dataDxfId="91"/>
    <tableColumn id="5" name="Pre-readers" dataDxfId="90"/>
    <tableColumn id="6" name="Symbolic Readers / Non-readers" dataDxfId="89"/>
    <tableColumn id="7" name="Total" dataDxfId="88"/>
  </tableColumns>
  <tableStyleInfo name="TableStyleMedium2" showFirstColumn="0" showLastColumn="1" showRowStripes="0" showColumnStripes="1"/>
</table>
</file>

<file path=xl/tables/table12.xml><?xml version="1.0" encoding="utf-8"?>
<table xmlns="http://schemas.openxmlformats.org/spreadsheetml/2006/main" id="12" name="Table36" displayName="Table36" ref="A78:G83" totalsRowShown="0" headerRowDxfId="87" dataDxfId="86">
  <autoFilter ref="A78:G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85"/>
    <tableColumn id="2" name="Visual Readers" dataDxfId="84"/>
    <tableColumn id="3" name="Braille Readers" dataDxfId="83"/>
    <tableColumn id="4" name="Auditory Readers" dataDxfId="82"/>
    <tableColumn id="5" name="Pre-readers" dataDxfId="81"/>
    <tableColumn id="6" name="Symbolic Readers / Non-readers" dataDxfId="80"/>
    <tableColumn id="7" name="Total" dataDxfId="79"/>
  </tableColumns>
  <tableStyleInfo name="TableStyleMedium2" showFirstColumn="0" showLastColumn="1" showRowStripes="0" showColumnStripes="1"/>
</table>
</file>

<file path=xl/tables/table13.xml><?xml version="1.0" encoding="utf-8"?>
<table xmlns="http://schemas.openxmlformats.org/spreadsheetml/2006/main" id="13" name="Table37" displayName="Table37" ref="A71:G76" totalsRowShown="0" headerRowDxfId="78" dataDxfId="77">
  <autoFilter ref="A71:G7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76"/>
    <tableColumn id="2" name="Visual Readers" dataDxfId="75"/>
    <tableColumn id="3" name="Braille Readers" dataDxfId="74"/>
    <tableColumn id="4" name="Auditory Readers" dataDxfId="73"/>
    <tableColumn id="5" name="Pre-readers" dataDxfId="72"/>
    <tableColumn id="6" name="Symbolic Readers / Non-readers" dataDxfId="71"/>
    <tableColumn id="7" name="Total" dataDxfId="70"/>
  </tableColumns>
  <tableStyleInfo name="TableStyleMedium2" showFirstColumn="0" showLastColumn="1" showRowStripes="0" showColumnStripes="1"/>
</table>
</file>

<file path=xl/tables/table14.xml><?xml version="1.0" encoding="utf-8"?>
<table xmlns="http://schemas.openxmlformats.org/spreadsheetml/2006/main" id="14" name="Table38" displayName="Table38" ref="A64:G69" totalsRowShown="0" headerRowDxfId="69" dataDxfId="68">
  <autoFilter ref="A64:G6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67"/>
    <tableColumn id="2" name="Visual Readers" dataDxfId="66"/>
    <tableColumn id="3" name="Braille Readers" dataDxfId="65"/>
    <tableColumn id="4" name="Auditory Readers" dataDxfId="64"/>
    <tableColumn id="5" name="Pre-readers" dataDxfId="63"/>
    <tableColumn id="6" name="Symbolic Readers / Non-readers" dataDxfId="62"/>
    <tableColumn id="7" name="Total" dataDxfId="61"/>
  </tableColumns>
  <tableStyleInfo name="TableStyleMedium2" showFirstColumn="0" showLastColumn="1" showRowStripes="0" showColumnStripes="1"/>
</table>
</file>

<file path=xl/tables/table15.xml><?xml version="1.0" encoding="utf-8"?>
<table xmlns="http://schemas.openxmlformats.org/spreadsheetml/2006/main" id="15" name="Table39" displayName="Table39" ref="A57:G62" totalsRowShown="0" headerRowDxfId="60" dataDxfId="59">
  <autoFilter ref="A57:G6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58"/>
    <tableColumn id="2" name="Visual Readers" dataDxfId="57"/>
    <tableColumn id="3" name="Braille Readers" dataDxfId="56"/>
    <tableColumn id="4" name="Auditory Readers" dataDxfId="55"/>
    <tableColumn id="5" name="Pre-readers" dataDxfId="54"/>
    <tableColumn id="6" name="Symbolic Readers / Non-readers" dataDxfId="53"/>
    <tableColumn id="7" name="Total" dataDxfId="52"/>
  </tableColumns>
  <tableStyleInfo name="TableStyleMedium2" showFirstColumn="0" showLastColumn="1" showRowStripes="0" showColumnStripes="1"/>
</table>
</file>

<file path=xl/tables/table16.xml><?xml version="1.0" encoding="utf-8"?>
<table xmlns="http://schemas.openxmlformats.org/spreadsheetml/2006/main" id="16" name="Table40" displayName="Table40" ref="A50:G55" totalsRowShown="0" headerRowDxfId="51" dataDxfId="50">
  <autoFilter ref="A50:G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49"/>
    <tableColumn id="2" name="Visual Readers" dataDxfId="48"/>
    <tableColumn id="3" name="Braille Readers" dataDxfId="47"/>
    <tableColumn id="4" name="Auditory Readers" dataDxfId="46"/>
    <tableColumn id="5" name="Pre-readers" dataDxfId="45"/>
    <tableColumn id="6" name="Symbolic Readers / Non-readers" dataDxfId="44"/>
    <tableColumn id="7" name="Total" dataDxfId="43"/>
  </tableColumns>
  <tableStyleInfo name="TableStyleMedium2" showFirstColumn="0" showLastColumn="1" showRowStripes="0" showColumnStripes="1"/>
</table>
</file>

<file path=xl/tables/table17.xml><?xml version="1.0" encoding="utf-8"?>
<table xmlns="http://schemas.openxmlformats.org/spreadsheetml/2006/main" id="17" name="Table41" displayName="Table41" ref="A43:G48" totalsRowShown="0" headerRowDxfId="42" dataDxfId="41">
  <autoFilter ref="A43:G4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40"/>
    <tableColumn id="2" name="Visual Readers" dataDxfId="39"/>
    <tableColumn id="3" name="Braille Readers" dataDxfId="38"/>
    <tableColumn id="4" name="Auditory Readers" dataDxfId="37"/>
    <tableColumn id="5" name="Pre-readers" dataDxfId="36"/>
    <tableColumn id="6" name="Symbolic Readers / Non-readers" dataDxfId="35"/>
    <tableColumn id="7" name="Total" dataDxfId="34"/>
  </tableColumns>
  <tableStyleInfo name="TableStyleMedium2" showFirstColumn="0" showLastColumn="1" showRowStripes="0" showColumnStripes="1"/>
</table>
</file>

<file path=xl/tables/table18.xml><?xml version="1.0" encoding="utf-8"?>
<table xmlns="http://schemas.openxmlformats.org/spreadsheetml/2006/main" id="18" name="Table42" displayName="Table42" ref="A36:G41" totalsRowShown="0" headerRowDxfId="33" dataDxfId="32">
  <autoFilter ref="A36:G41"/>
  <tableColumns count="7">
    <tableColumn id="1" name="Programs" dataDxfId="31"/>
    <tableColumn id="2" name="Visual Readers" dataDxfId="30"/>
    <tableColumn id="3" name="Braille Readers" dataDxfId="29"/>
    <tableColumn id="4" name="Auditory Readers" dataDxfId="28"/>
    <tableColumn id="5" name="Pre-readers" dataDxfId="27"/>
    <tableColumn id="6" name="Symbolic Readers / Non-readers" dataDxfId="26"/>
    <tableColumn id="7" name="Total" dataDxfId="25"/>
  </tableColumns>
  <tableStyleInfo name="TableStyleMedium2" showFirstColumn="0" showLastColumn="1" showRowStripes="0" showColumnStripes="1"/>
</table>
</file>

<file path=xl/tables/table19.xml><?xml version="1.0" encoding="utf-8"?>
<table xmlns="http://schemas.openxmlformats.org/spreadsheetml/2006/main" id="19" name="Table43" displayName="Table43" ref="A29:G34" totalsRowShown="0" headerRowDxfId="24" dataDxfId="23">
  <autoFilter ref="A29:G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22"/>
    <tableColumn id="2" name="Visual Readers" dataDxfId="21"/>
    <tableColumn id="3" name="Braille Readers" dataDxfId="20"/>
    <tableColumn id="4" name="Auditory Readers" dataDxfId="19"/>
    <tableColumn id="5" name="Pre-readers" dataDxfId="18"/>
    <tableColumn id="6" name="Symbolic Readers / Non-readers" dataDxfId="17"/>
    <tableColumn id="7" name="Total" dataDxfId="16"/>
  </tableColumns>
  <tableStyleInfo name="TableStyleMedium2" showFirstColumn="0" showLastColumn="1" showRowStripes="0" showColumnStripes="1"/>
</table>
</file>

<file path=xl/tables/table2.xml><?xml version="1.0" encoding="utf-8"?>
<table xmlns="http://schemas.openxmlformats.org/spreadsheetml/2006/main" id="2" name="Table4" displayName="Table4" ref="A149:G154" totalsRowShown="0" headerRowDxfId="175" dataDxfId="174">
  <autoFilter ref="A149:G1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73"/>
    <tableColumn id="2" name="Visual Readers" dataDxfId="172"/>
    <tableColumn id="3" name="Braille Readers" dataDxfId="171"/>
    <tableColumn id="4" name="Auditory Readers" dataDxfId="170"/>
    <tableColumn id="5" name="Pre-readers" dataDxfId="169"/>
    <tableColumn id="6" name="Symbolic Readers / Non-readers" dataDxfId="168"/>
    <tableColumn id="7" name="Total" dataDxfId="167"/>
  </tableColumns>
  <tableStyleInfo name="TableStyleMedium2" showFirstColumn="0" showLastColumn="1" showRowStripes="0" showColumnStripes="1"/>
</table>
</file>

<file path=xl/tables/table20.xml><?xml version="1.0" encoding="utf-8"?>
<table xmlns="http://schemas.openxmlformats.org/spreadsheetml/2006/main" id="20" name="Table44" displayName="Table44" ref="A22:G27" totalsRowShown="0" headerRowDxfId="15" dataDxfId="14">
  <autoFilter ref="A22:G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3"/>
    <tableColumn id="2" name="Visual Readers" dataDxfId="12"/>
    <tableColumn id="3" name="Braille Readers" dataDxfId="11"/>
    <tableColumn id="4" name="Auditory Readers" dataDxfId="10"/>
    <tableColumn id="5" name="Pre-readers" dataDxfId="9"/>
    <tableColumn id="6" name="Symbolic Readers / Non-readers" dataDxfId="8"/>
    <tableColumn id="7" name="Total" dataDxfId="7"/>
  </tableColumns>
  <tableStyleInfo name="TableStyleMedium2" showFirstColumn="0" showLastColumn="1" showRowStripes="0" showColumnStripes="1"/>
</table>
</file>

<file path=xl/tables/table21.xml><?xml version="1.0" encoding="utf-8"?>
<table xmlns="http://schemas.openxmlformats.org/spreadsheetml/2006/main" id="21" name="Table45" displayName="Table45" ref="A15:G20" totalsRowShown="0" headerRowDxfId="6">
  <autoFilter ref="A15: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5"/>
    <tableColumn id="2" name="Visual Readers" dataDxfId="4"/>
    <tableColumn id="3" name="Braille Readers" dataDxfId="3"/>
    <tableColumn id="4" name="Auditory Readers" dataDxfId="2"/>
    <tableColumn id="5" name="Pre-readers" dataDxfId="1"/>
    <tableColumn id="6" name="Symbolic Readers / Non-readers" dataDxfId="0"/>
    <tableColumn id="7" name="Total"/>
  </tableColumns>
  <tableStyleInfo name="TableStyleMedium2" showFirstColumn="0" showLastColumn="1" showRowStripes="0" showColumnStripes="1"/>
</table>
</file>

<file path=xl/tables/table3.xml><?xml version="1.0" encoding="utf-8"?>
<table xmlns="http://schemas.openxmlformats.org/spreadsheetml/2006/main" id="3" name="Table5" displayName="Table5" ref="A142:G147" totalsRowShown="0" headerRowDxfId="166">
  <autoFilter ref="A142:G14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65"/>
    <tableColumn id="2" name="Visual Readers" dataDxfId="164"/>
    <tableColumn id="3" name="Braille Readers" dataDxfId="163"/>
    <tableColumn id="4" name="Auditory Readers" dataDxfId="162"/>
    <tableColumn id="5" name="Pre-readers" dataDxfId="161"/>
    <tableColumn id="6" name="Symbolic Readers / Non-readers"/>
    <tableColumn id="7" name="Total" dataDxfId="160"/>
  </tableColumns>
  <tableStyleInfo name="TableStyleMedium2" showFirstColumn="0" showLastColumn="1" showRowStripes="0" showColumnStripes="1"/>
</table>
</file>

<file path=xl/tables/table4.xml><?xml version="1.0" encoding="utf-8"?>
<table xmlns="http://schemas.openxmlformats.org/spreadsheetml/2006/main" id="4" name="Table6" displayName="Table6" ref="A135:G140" totalsRowShown="0" headerRowDxfId="159" dataDxfId="158">
  <autoFilter ref="A135:G1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57"/>
    <tableColumn id="2" name="Visual Readers" dataDxfId="156"/>
    <tableColumn id="3" name="Braille Readers" dataDxfId="155"/>
    <tableColumn id="4" name="Auditory Readers" dataDxfId="154"/>
    <tableColumn id="5" name="Pre-readers" dataDxfId="153"/>
    <tableColumn id="6" name="Symbolic Readers / Non-readers" dataDxfId="152"/>
    <tableColumn id="7" name="Total" dataDxfId="151"/>
  </tableColumns>
  <tableStyleInfo name="TableStyleMedium2" showFirstColumn="0" showLastColumn="1" showRowStripes="0" showColumnStripes="1"/>
</table>
</file>

<file path=xl/tables/table5.xml><?xml version="1.0" encoding="utf-8"?>
<table xmlns="http://schemas.openxmlformats.org/spreadsheetml/2006/main" id="5" name="Table7" displayName="Table7" ref="A128:G133" totalsRowShown="0" headerRowDxfId="150" dataDxfId="149">
  <autoFilter ref="A128:G13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48"/>
    <tableColumn id="2" name="Visual Readers" dataDxfId="147"/>
    <tableColumn id="3" name="Braille Readers" dataDxfId="146"/>
    <tableColumn id="4" name="Auditory Readers" dataDxfId="145"/>
    <tableColumn id="5" name="Pre-readers" dataDxfId="144"/>
    <tableColumn id="6" name="Symbolic Readers / Non-readers" dataDxfId="143"/>
    <tableColumn id="7" name="Total" dataDxfId="142"/>
  </tableColumns>
  <tableStyleInfo name="TableStyleMedium2" showFirstColumn="0" showLastColumn="1" showRowStripes="0" showColumnStripes="1"/>
</table>
</file>

<file path=xl/tables/table6.xml><?xml version="1.0" encoding="utf-8"?>
<table xmlns="http://schemas.openxmlformats.org/spreadsheetml/2006/main" id="6" name="Table21" displayName="Table21" ref="A121:G126" totalsRowShown="0" headerRowDxfId="141" dataDxfId="140">
  <autoFilter ref="A121:G1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39"/>
    <tableColumn id="2" name="Visual Readers" dataDxfId="138"/>
    <tableColumn id="3" name="Braille Readers" dataDxfId="137"/>
    <tableColumn id="4" name="Auditory Readers" dataDxfId="136"/>
    <tableColumn id="5" name="Pre-readers" dataDxfId="135"/>
    <tableColumn id="6" name="Symbolic Readers / Non-readers" dataDxfId="134"/>
    <tableColumn id="7" name="Total" dataDxfId="133"/>
  </tableColumns>
  <tableStyleInfo name="TableStyleMedium2" showFirstColumn="0" showLastColumn="1" showRowStripes="0" showColumnStripes="1"/>
</table>
</file>

<file path=xl/tables/table7.xml><?xml version="1.0" encoding="utf-8"?>
<table xmlns="http://schemas.openxmlformats.org/spreadsheetml/2006/main" id="7" name="Table30" displayName="Table30" ref="A114:G119" totalsRowShown="0" headerRowDxfId="132" dataDxfId="131">
  <autoFilter ref="A114:G11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30"/>
    <tableColumn id="2" name="Visual Readers" dataDxfId="129"/>
    <tableColumn id="3" name="Braille Readers" dataDxfId="128"/>
    <tableColumn id="4" name="Auditory Readers" dataDxfId="127"/>
    <tableColumn id="5" name="Pre-readers" dataDxfId="126"/>
    <tableColumn id="6" name="Symbolic Readers / Non-readers" dataDxfId="125"/>
    <tableColumn id="7" name="Total" dataDxfId="124"/>
  </tableColumns>
  <tableStyleInfo name="TableStyleMedium2" showFirstColumn="0" showLastColumn="1" showRowStripes="0" showColumnStripes="1"/>
</table>
</file>

<file path=xl/tables/table8.xml><?xml version="1.0" encoding="utf-8"?>
<table xmlns="http://schemas.openxmlformats.org/spreadsheetml/2006/main" id="8" name="Table31" displayName="Table31" ref="A107:G112" totalsRowShown="0" headerRowDxfId="123" dataDxfId="122">
  <autoFilter ref="A107:G11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21"/>
    <tableColumn id="2" name="Visual Readers" dataDxfId="120"/>
    <tableColumn id="3" name="Braille Readers" dataDxfId="119"/>
    <tableColumn id="4" name="Auditory Readers" dataDxfId="118"/>
    <tableColumn id="5" name="Pre-readers" dataDxfId="117"/>
    <tableColumn id="6" name="Symbolic Readers / Non-readers" dataDxfId="116"/>
    <tableColumn id="7" name="Total" dataDxfId="115"/>
  </tableColumns>
  <tableStyleInfo name="TableStyleMedium2" showFirstColumn="0" showLastColumn="1" showRowStripes="0" showColumnStripes="1"/>
</table>
</file>

<file path=xl/tables/table9.xml><?xml version="1.0" encoding="utf-8"?>
<table xmlns="http://schemas.openxmlformats.org/spreadsheetml/2006/main" id="9" name="Table32" displayName="Table32" ref="A100:G105" totalsRowShown="0" headerRowDxfId="114" dataDxfId="113">
  <autoFilter ref="A100:G10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rograms" dataDxfId="112"/>
    <tableColumn id="2" name="Visual Readers" dataDxfId="111"/>
    <tableColumn id="3" name="Braille Readers" dataDxfId="110"/>
    <tableColumn id="4" name="Auditory Readers" dataDxfId="109"/>
    <tableColumn id="5" name="Pre-readers" dataDxfId="108"/>
    <tableColumn id="6" name="Symbolic Readers / Non-readers" dataDxfId="107"/>
    <tableColumn id="7" name="Total" dataDxfId="106"/>
  </tableColumns>
  <tableStyleInfo name="TableStyleMedium2" showFirstColumn="0" showLastColumn="1" showRowStripes="0" showColumnStripes="1"/>
</table>
</file>

<file path=xl/theme/theme1.xml><?xml version="1.0" encoding="utf-8"?>
<a:theme xmlns:a="http://schemas.openxmlformats.org/drawingml/2006/main" name="Office Theme">
  <a:themeElements>
    <a:clrScheme name="Monthly College Budget">
      <a:dk1>
        <a:sysClr val="windowText" lastClr="000000"/>
      </a:dk1>
      <a:lt1>
        <a:sysClr val="window" lastClr="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printerSettings" Target="../printerSettings/printerSettings1.bin"/><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hyperlink" Target="mailto:censusdata@aph.org"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5"/>
  <sheetViews>
    <sheetView tabSelected="1" workbookViewId="0">
      <selection activeCell="A15" sqref="A15:XFD15"/>
    </sheetView>
  </sheetViews>
  <sheetFormatPr defaultRowHeight="12.75" x14ac:dyDescent="0.35"/>
  <cols>
    <col min="1" max="1" width="53.35546875" style="1" customWidth="1"/>
    <col min="2" max="2" width="19.28515625" style="1" customWidth="1"/>
    <col min="3" max="3" width="19.640625" style="1" customWidth="1"/>
    <col min="4" max="4" width="21.78515625" style="1" customWidth="1"/>
    <col min="5" max="5" width="15.5703125" style="1" customWidth="1"/>
    <col min="6" max="6" width="36.7109375" style="1" customWidth="1"/>
    <col min="7" max="7" width="8.35546875" style="1" customWidth="1"/>
    <col min="8" max="16384" width="9.140625" style="1"/>
  </cols>
  <sheetData>
    <row r="1" spans="1:7" ht="51" customHeight="1" x14ac:dyDescent="0.35">
      <c r="A1" s="27" t="s">
        <v>54</v>
      </c>
      <c r="B1" s="28"/>
      <c r="C1" s="28"/>
      <c r="D1" s="28"/>
      <c r="E1" s="28"/>
      <c r="F1" s="28"/>
      <c r="G1" s="28"/>
    </row>
    <row r="2" spans="1:7" ht="52.25" customHeight="1" x14ac:dyDescent="0.35">
      <c r="A2" s="29" t="s">
        <v>0</v>
      </c>
      <c r="B2" s="29"/>
      <c r="C2" s="29"/>
      <c r="D2" s="29"/>
      <c r="E2" s="29"/>
      <c r="F2" s="29"/>
      <c r="G2" s="29"/>
    </row>
    <row r="3" spans="1:7" ht="15" x14ac:dyDescent="0.4">
      <c r="A3" s="23" t="str">
        <f>HYPERLINK("https://www.aph.org/federal-quota/agencies-receiving-funds-2016/")</f>
        <v>https://www.aph.org/federal-quota/agencies-receiving-funds-2016/</v>
      </c>
    </row>
    <row r="4" spans="1:7" ht="30.4" customHeight="1" x14ac:dyDescent="0.6">
      <c r="A4" s="35" t="s">
        <v>1</v>
      </c>
      <c r="B4" s="36"/>
      <c r="C4" s="36"/>
      <c r="D4" s="36"/>
      <c r="E4" s="36"/>
      <c r="F4" s="36"/>
      <c r="G4" s="36"/>
    </row>
    <row r="5" spans="1:7" ht="13.5" x14ac:dyDescent="0.35">
      <c r="A5" s="37"/>
      <c r="B5" s="37"/>
      <c r="C5" s="37"/>
      <c r="D5" s="37"/>
      <c r="E5" s="37"/>
      <c r="F5" s="37"/>
      <c r="G5" s="37"/>
    </row>
    <row r="6" spans="1:7" ht="30.75" customHeight="1" x14ac:dyDescent="0.4">
      <c r="A6" s="30" t="s">
        <v>2</v>
      </c>
      <c r="B6" s="30"/>
      <c r="C6" s="30"/>
      <c r="D6" s="30"/>
      <c r="E6" s="30"/>
      <c r="F6" s="30"/>
      <c r="G6" s="30"/>
    </row>
    <row r="7" spans="1:7" ht="15" x14ac:dyDescent="0.4">
      <c r="A7" s="34"/>
      <c r="B7" s="34"/>
      <c r="C7" s="34"/>
      <c r="D7" s="34"/>
      <c r="E7" s="34"/>
      <c r="F7" s="34"/>
      <c r="G7" s="34"/>
    </row>
    <row r="8" spans="1:7" ht="15" x14ac:dyDescent="0.4">
      <c r="A8" s="30" t="s">
        <v>44</v>
      </c>
      <c r="B8" s="30"/>
      <c r="C8" s="30"/>
      <c r="D8" s="30"/>
      <c r="E8" s="30"/>
      <c r="F8" s="30"/>
      <c r="G8" s="30"/>
    </row>
    <row r="9" spans="1:7" ht="15.4" x14ac:dyDescent="0.45">
      <c r="A9" s="31" t="s">
        <v>43</v>
      </c>
      <c r="B9" s="32"/>
      <c r="C9" s="32"/>
      <c r="D9" s="32"/>
      <c r="E9" s="32"/>
      <c r="F9" s="32"/>
      <c r="G9" s="32"/>
    </row>
    <row r="10" spans="1:7" ht="15.4" x14ac:dyDescent="0.45">
      <c r="A10" s="8"/>
      <c r="B10" s="21"/>
      <c r="C10" s="21"/>
      <c r="D10" s="21"/>
      <c r="E10" s="21"/>
      <c r="F10" s="21"/>
      <c r="G10" s="21"/>
    </row>
    <row r="11" spans="1:7" ht="43.15" customHeight="1" x14ac:dyDescent="0.4">
      <c r="A11" s="33" t="s">
        <v>3</v>
      </c>
      <c r="B11" s="33"/>
      <c r="C11" s="33"/>
      <c r="D11" s="33"/>
      <c r="E11" s="33"/>
      <c r="F11" s="33"/>
      <c r="G11" s="33"/>
    </row>
    <row r="12" spans="1:7" ht="15" x14ac:dyDescent="0.4">
      <c r="A12" s="34"/>
      <c r="B12" s="34"/>
      <c r="C12" s="34"/>
      <c r="D12" s="34"/>
      <c r="E12" s="34"/>
      <c r="F12" s="34"/>
      <c r="G12" s="34"/>
    </row>
    <row r="13" spans="1:7" ht="44.25" customHeight="1" x14ac:dyDescent="0.35">
      <c r="A13" s="38" t="s">
        <v>4</v>
      </c>
      <c r="B13" s="38"/>
      <c r="C13" s="38"/>
      <c r="D13" s="38"/>
      <c r="E13" s="38"/>
      <c r="F13" s="38"/>
      <c r="G13" s="38"/>
    </row>
    <row r="14" spans="1:7" ht="27.4" x14ac:dyDescent="0.7">
      <c r="A14" s="26" t="s">
        <v>5</v>
      </c>
      <c r="B14" s="26"/>
      <c r="C14" s="26"/>
      <c r="D14" s="26"/>
      <c r="E14" s="26"/>
      <c r="F14" s="26"/>
      <c r="G14" s="26"/>
    </row>
    <row r="15" spans="1:7" s="2" customFormat="1" ht="15" x14ac:dyDescent="0.45">
      <c r="A15" s="22" t="s">
        <v>53</v>
      </c>
      <c r="B15" s="16" t="s">
        <v>6</v>
      </c>
      <c r="C15" s="16" t="s">
        <v>7</v>
      </c>
      <c r="D15" s="16" t="s">
        <v>8</v>
      </c>
      <c r="E15" s="16" t="s">
        <v>9</v>
      </c>
      <c r="F15" s="16" t="s">
        <v>10</v>
      </c>
      <c r="G15" s="16" t="s">
        <v>11</v>
      </c>
    </row>
    <row r="16" spans="1:7" ht="15" x14ac:dyDescent="0.4">
      <c r="A16" s="6" t="s">
        <v>13</v>
      </c>
      <c r="B16" s="17">
        <v>185</v>
      </c>
      <c r="C16" s="6">
        <v>52</v>
      </c>
      <c r="D16" s="17">
        <v>97</v>
      </c>
      <c r="E16" s="13">
        <v>1976</v>
      </c>
      <c r="F16" s="17">
        <v>659</v>
      </c>
      <c r="G16" s="13">
        <v>2969</v>
      </c>
    </row>
    <row r="17" spans="1:7" ht="15" x14ac:dyDescent="0.4">
      <c r="A17" s="6" t="s">
        <v>14</v>
      </c>
      <c r="B17" s="17">
        <v>16</v>
      </c>
      <c r="C17" s="6">
        <v>2</v>
      </c>
      <c r="D17" s="17">
        <v>125</v>
      </c>
      <c r="E17" s="6">
        <v>913</v>
      </c>
      <c r="F17" s="17">
        <v>132</v>
      </c>
      <c r="G17" s="13">
        <v>1188</v>
      </c>
    </row>
    <row r="18" spans="1:7" ht="15" x14ac:dyDescent="0.4">
      <c r="A18" s="6" t="s">
        <v>15</v>
      </c>
      <c r="B18" s="17">
        <v>3</v>
      </c>
      <c r="C18" s="6">
        <v>3</v>
      </c>
      <c r="D18" s="17">
        <v>40</v>
      </c>
      <c r="E18" s="6">
        <v>192</v>
      </c>
      <c r="F18" s="17">
        <v>61</v>
      </c>
      <c r="G18" s="6">
        <v>299</v>
      </c>
    </row>
    <row r="19" spans="1:7" ht="15" x14ac:dyDescent="0.4">
      <c r="A19" s="6" t="s">
        <v>16</v>
      </c>
      <c r="B19" s="17">
        <v>0</v>
      </c>
      <c r="C19" s="6">
        <v>0</v>
      </c>
      <c r="D19" s="17">
        <v>7</v>
      </c>
      <c r="E19" s="6">
        <v>8</v>
      </c>
      <c r="F19" s="17">
        <v>1</v>
      </c>
      <c r="G19" s="6">
        <v>16</v>
      </c>
    </row>
    <row r="20" spans="1:7" s="3" customFormat="1" ht="15" x14ac:dyDescent="0.4">
      <c r="A20" s="14" t="s">
        <v>12</v>
      </c>
      <c r="B20" s="18">
        <v>204</v>
      </c>
      <c r="C20" s="14">
        <v>57</v>
      </c>
      <c r="D20" s="18">
        <v>269</v>
      </c>
      <c r="E20" s="15">
        <v>3089</v>
      </c>
      <c r="F20" s="18">
        <v>853</v>
      </c>
      <c r="G20" s="15">
        <v>4472</v>
      </c>
    </row>
    <row r="21" spans="1:7" ht="27.4" x14ac:dyDescent="0.7">
      <c r="A21" s="26" t="s">
        <v>17</v>
      </c>
      <c r="B21" s="26"/>
      <c r="C21" s="26"/>
      <c r="D21" s="26"/>
      <c r="E21" s="26"/>
      <c r="F21" s="26"/>
      <c r="G21" s="26"/>
    </row>
    <row r="22" spans="1:7" s="2" customFormat="1" ht="15" x14ac:dyDescent="0.45">
      <c r="A22" s="22" t="s">
        <v>53</v>
      </c>
      <c r="B22" s="16" t="s">
        <v>6</v>
      </c>
      <c r="C22" s="16" t="s">
        <v>7</v>
      </c>
      <c r="D22" s="16" t="s">
        <v>8</v>
      </c>
      <c r="E22" s="16" t="s">
        <v>9</v>
      </c>
      <c r="F22" s="16" t="s">
        <v>10</v>
      </c>
      <c r="G22" s="16" t="s">
        <v>11</v>
      </c>
    </row>
    <row r="23" spans="1:7" ht="15" x14ac:dyDescent="0.4">
      <c r="A23" s="6" t="s">
        <v>13</v>
      </c>
      <c r="B23" s="17">
        <v>629</v>
      </c>
      <c r="C23" s="6">
        <v>118</v>
      </c>
      <c r="D23" s="17">
        <v>306</v>
      </c>
      <c r="E23" s="13">
        <v>2531</v>
      </c>
      <c r="F23" s="19">
        <v>1306</v>
      </c>
      <c r="G23" s="13">
        <v>4890</v>
      </c>
    </row>
    <row r="24" spans="1:7" ht="15" x14ac:dyDescent="0.4">
      <c r="A24" s="6" t="s">
        <v>14</v>
      </c>
      <c r="B24" s="17">
        <v>13</v>
      </c>
      <c r="C24" s="6">
        <v>12</v>
      </c>
      <c r="D24" s="17">
        <v>48</v>
      </c>
      <c r="E24" s="6">
        <v>279</v>
      </c>
      <c r="F24" s="17">
        <v>45</v>
      </c>
      <c r="G24" s="6">
        <v>397</v>
      </c>
    </row>
    <row r="25" spans="1:7" ht="15" x14ac:dyDescent="0.4">
      <c r="A25" s="6" t="s">
        <v>15</v>
      </c>
      <c r="B25" s="17">
        <v>12</v>
      </c>
      <c r="C25" s="6">
        <v>1</v>
      </c>
      <c r="D25" s="17">
        <v>7</v>
      </c>
      <c r="E25" s="6">
        <v>10</v>
      </c>
      <c r="F25" s="17">
        <v>14</v>
      </c>
      <c r="G25" s="6">
        <v>44</v>
      </c>
    </row>
    <row r="26" spans="1:7" ht="15" x14ac:dyDescent="0.4">
      <c r="A26" s="6" t="s">
        <v>16</v>
      </c>
      <c r="B26" s="17">
        <v>0</v>
      </c>
      <c r="C26" s="6">
        <v>0</v>
      </c>
      <c r="D26" s="17">
        <v>0</v>
      </c>
      <c r="E26" s="6">
        <v>3</v>
      </c>
      <c r="F26" s="17">
        <v>17</v>
      </c>
      <c r="G26" s="6">
        <v>20</v>
      </c>
    </row>
    <row r="27" spans="1:7" s="3" customFormat="1" ht="15" x14ac:dyDescent="0.4">
      <c r="A27" s="14" t="s">
        <v>12</v>
      </c>
      <c r="B27" s="18">
        <v>654</v>
      </c>
      <c r="C27" s="14">
        <v>131</v>
      </c>
      <c r="D27" s="18">
        <v>361</v>
      </c>
      <c r="E27" s="15">
        <v>2823</v>
      </c>
      <c r="F27" s="20">
        <v>1382</v>
      </c>
      <c r="G27" s="15">
        <v>5351</v>
      </c>
    </row>
    <row r="28" spans="1:7" ht="27.4" x14ac:dyDescent="0.7">
      <c r="A28" s="26" t="s">
        <v>18</v>
      </c>
      <c r="B28" s="26"/>
      <c r="C28" s="26"/>
      <c r="D28" s="26"/>
      <c r="E28" s="26"/>
      <c r="F28" s="26"/>
      <c r="G28" s="26"/>
    </row>
    <row r="29" spans="1:7" ht="15" x14ac:dyDescent="0.35">
      <c r="A29" s="22" t="s">
        <v>53</v>
      </c>
      <c r="B29" s="16" t="s">
        <v>6</v>
      </c>
      <c r="C29" s="16" t="s">
        <v>7</v>
      </c>
      <c r="D29" s="16" t="s">
        <v>8</v>
      </c>
      <c r="E29" s="16" t="s">
        <v>9</v>
      </c>
      <c r="F29" s="16" t="s">
        <v>10</v>
      </c>
      <c r="G29" s="16" t="s">
        <v>11</v>
      </c>
    </row>
    <row r="30" spans="1:7" ht="15" x14ac:dyDescent="0.4">
      <c r="A30" s="6" t="s">
        <v>13</v>
      </c>
      <c r="B30" s="17">
        <v>833</v>
      </c>
      <c r="C30" s="6">
        <v>198</v>
      </c>
      <c r="D30" s="17">
        <v>201</v>
      </c>
      <c r="E30" s="6">
        <v>750</v>
      </c>
      <c r="F30" s="17">
        <v>637</v>
      </c>
      <c r="G30" s="13">
        <v>2619</v>
      </c>
    </row>
    <row r="31" spans="1:7" ht="15" x14ac:dyDescent="0.4">
      <c r="A31" s="6" t="s">
        <v>14</v>
      </c>
      <c r="B31" s="17">
        <v>30</v>
      </c>
      <c r="C31" s="6">
        <v>8</v>
      </c>
      <c r="D31" s="17">
        <v>13</v>
      </c>
      <c r="E31" s="6">
        <v>74</v>
      </c>
      <c r="F31" s="17">
        <v>16</v>
      </c>
      <c r="G31" s="6">
        <v>141</v>
      </c>
    </row>
    <row r="32" spans="1:7" ht="15" x14ac:dyDescent="0.4">
      <c r="A32" s="6" t="s">
        <v>15</v>
      </c>
      <c r="B32" s="17">
        <v>6</v>
      </c>
      <c r="C32" s="6">
        <v>1</v>
      </c>
      <c r="D32" s="17">
        <v>4</v>
      </c>
      <c r="E32" s="6">
        <v>1</v>
      </c>
      <c r="F32" s="17">
        <v>10</v>
      </c>
      <c r="G32" s="6">
        <v>22</v>
      </c>
    </row>
    <row r="33" spans="1:7" ht="15" x14ac:dyDescent="0.4">
      <c r="A33" s="6" t="s">
        <v>16</v>
      </c>
      <c r="B33" s="17">
        <v>0</v>
      </c>
      <c r="C33" s="6">
        <v>0</v>
      </c>
      <c r="D33" s="17">
        <v>0</v>
      </c>
      <c r="E33" s="6">
        <v>1</v>
      </c>
      <c r="F33" s="17">
        <v>2</v>
      </c>
      <c r="G33" s="6">
        <v>3</v>
      </c>
    </row>
    <row r="34" spans="1:7" s="3" customFormat="1" ht="15" x14ac:dyDescent="0.4">
      <c r="A34" s="14" t="s">
        <v>12</v>
      </c>
      <c r="B34" s="18">
        <v>869</v>
      </c>
      <c r="C34" s="14">
        <v>207</v>
      </c>
      <c r="D34" s="18">
        <v>218</v>
      </c>
      <c r="E34" s="14">
        <v>826</v>
      </c>
      <c r="F34" s="18">
        <v>665</v>
      </c>
      <c r="G34" s="15">
        <v>2785</v>
      </c>
    </row>
    <row r="35" spans="1:7" ht="27.4" x14ac:dyDescent="0.7">
      <c r="A35" s="26" t="s">
        <v>19</v>
      </c>
      <c r="B35" s="26"/>
      <c r="C35" s="26"/>
      <c r="D35" s="26"/>
      <c r="E35" s="26"/>
      <c r="F35" s="26"/>
      <c r="G35" s="26"/>
    </row>
    <row r="36" spans="1:7" ht="15" x14ac:dyDescent="0.35">
      <c r="A36" s="22" t="s">
        <v>53</v>
      </c>
      <c r="B36" s="16" t="s">
        <v>6</v>
      </c>
      <c r="C36" s="16" t="s">
        <v>7</v>
      </c>
      <c r="D36" s="16" t="s">
        <v>8</v>
      </c>
      <c r="E36" s="16" t="s">
        <v>9</v>
      </c>
      <c r="F36" s="16" t="s">
        <v>10</v>
      </c>
      <c r="G36" s="16" t="s">
        <v>11</v>
      </c>
    </row>
    <row r="37" spans="1:7" ht="15" x14ac:dyDescent="0.4">
      <c r="A37" s="6" t="s">
        <v>13</v>
      </c>
      <c r="B37" s="19">
        <v>942</v>
      </c>
      <c r="C37" s="6">
        <v>215</v>
      </c>
      <c r="D37" s="17">
        <v>180</v>
      </c>
      <c r="E37" s="6">
        <v>449</v>
      </c>
      <c r="F37" s="17">
        <v>615</v>
      </c>
      <c r="G37" s="13">
        <v>2401</v>
      </c>
    </row>
    <row r="38" spans="1:7" ht="15" x14ac:dyDescent="0.4">
      <c r="A38" s="6" t="s">
        <v>14</v>
      </c>
      <c r="B38" s="17">
        <v>37</v>
      </c>
      <c r="C38" s="6">
        <v>13</v>
      </c>
      <c r="D38" s="17">
        <v>13</v>
      </c>
      <c r="E38" s="6">
        <v>41</v>
      </c>
      <c r="F38" s="17">
        <v>9</v>
      </c>
      <c r="G38" s="6">
        <v>113</v>
      </c>
    </row>
    <row r="39" spans="1:7" ht="15" x14ac:dyDescent="0.4">
      <c r="A39" s="6" t="s">
        <v>15</v>
      </c>
      <c r="B39" s="17">
        <v>12</v>
      </c>
      <c r="C39" s="6">
        <v>0</v>
      </c>
      <c r="D39" s="17">
        <v>2</v>
      </c>
      <c r="E39" s="6">
        <v>4</v>
      </c>
      <c r="F39" s="17">
        <v>4</v>
      </c>
      <c r="G39" s="6">
        <v>22</v>
      </c>
    </row>
    <row r="40" spans="1:7" ht="15" x14ac:dyDescent="0.4">
      <c r="A40" s="6" t="s">
        <v>16</v>
      </c>
      <c r="B40" s="17">
        <v>0</v>
      </c>
      <c r="C40" s="6">
        <v>0</v>
      </c>
      <c r="D40" s="17">
        <v>1</v>
      </c>
      <c r="E40" s="6">
        <v>0</v>
      </c>
      <c r="F40" s="17">
        <v>4</v>
      </c>
      <c r="G40" s="6">
        <v>5</v>
      </c>
    </row>
    <row r="41" spans="1:7" s="3" customFormat="1" ht="15" x14ac:dyDescent="0.4">
      <c r="A41" s="14" t="s">
        <v>12</v>
      </c>
      <c r="B41" s="20">
        <v>991</v>
      </c>
      <c r="C41" s="14">
        <v>228</v>
      </c>
      <c r="D41" s="18">
        <v>196</v>
      </c>
      <c r="E41" s="14">
        <v>494</v>
      </c>
      <c r="F41" s="18">
        <v>632</v>
      </c>
      <c r="G41" s="15">
        <v>2541</v>
      </c>
    </row>
    <row r="42" spans="1:7" ht="27.4" x14ac:dyDescent="0.7">
      <c r="A42" s="26" t="s">
        <v>20</v>
      </c>
      <c r="B42" s="26"/>
      <c r="C42" s="26"/>
      <c r="D42" s="26"/>
      <c r="E42" s="26"/>
      <c r="F42" s="26"/>
      <c r="G42" s="26"/>
    </row>
    <row r="43" spans="1:7" ht="15" x14ac:dyDescent="0.35">
      <c r="A43" s="22" t="s">
        <v>53</v>
      </c>
      <c r="B43" s="16" t="s">
        <v>6</v>
      </c>
      <c r="C43" s="16" t="s">
        <v>7</v>
      </c>
      <c r="D43" s="16" t="s">
        <v>8</v>
      </c>
      <c r="E43" s="16" t="s">
        <v>9</v>
      </c>
      <c r="F43" s="16" t="s">
        <v>10</v>
      </c>
      <c r="G43" s="16" t="s">
        <v>11</v>
      </c>
    </row>
    <row r="44" spans="1:7" ht="15" x14ac:dyDescent="0.4">
      <c r="A44" s="6" t="s">
        <v>13</v>
      </c>
      <c r="B44" s="19">
        <v>1110</v>
      </c>
      <c r="C44" s="6">
        <v>244</v>
      </c>
      <c r="D44" s="17">
        <v>173</v>
      </c>
      <c r="E44" s="6">
        <v>375</v>
      </c>
      <c r="F44" s="17">
        <v>667</v>
      </c>
      <c r="G44" s="13">
        <v>2569</v>
      </c>
    </row>
    <row r="45" spans="1:7" ht="15" x14ac:dyDescent="0.4">
      <c r="A45" s="6" t="s">
        <v>14</v>
      </c>
      <c r="B45" s="17">
        <v>36</v>
      </c>
      <c r="C45" s="6">
        <v>17</v>
      </c>
      <c r="D45" s="17">
        <v>15</v>
      </c>
      <c r="E45" s="6">
        <v>28</v>
      </c>
      <c r="F45" s="17">
        <v>16</v>
      </c>
      <c r="G45" s="6">
        <v>112</v>
      </c>
    </row>
    <row r="46" spans="1:7" ht="15" x14ac:dyDescent="0.4">
      <c r="A46" s="6" t="s">
        <v>15</v>
      </c>
      <c r="B46" s="17">
        <v>8</v>
      </c>
      <c r="C46" s="6">
        <v>1</v>
      </c>
      <c r="D46" s="17">
        <v>0</v>
      </c>
      <c r="E46" s="6">
        <v>3</v>
      </c>
      <c r="F46" s="17">
        <v>5</v>
      </c>
      <c r="G46" s="6">
        <v>17</v>
      </c>
    </row>
    <row r="47" spans="1:7" ht="15" x14ac:dyDescent="0.4">
      <c r="A47" s="6" t="s">
        <v>16</v>
      </c>
      <c r="B47" s="17">
        <v>0</v>
      </c>
      <c r="C47" s="6">
        <v>0</v>
      </c>
      <c r="D47" s="17">
        <v>2</v>
      </c>
      <c r="E47" s="6">
        <v>0</v>
      </c>
      <c r="F47" s="17">
        <v>1</v>
      </c>
      <c r="G47" s="6">
        <v>3</v>
      </c>
    </row>
    <row r="48" spans="1:7" s="3" customFormat="1" ht="15" x14ac:dyDescent="0.4">
      <c r="A48" s="14" t="s">
        <v>12</v>
      </c>
      <c r="B48" s="20">
        <v>1154</v>
      </c>
      <c r="C48" s="14">
        <v>262</v>
      </c>
      <c r="D48" s="18">
        <v>190</v>
      </c>
      <c r="E48" s="14">
        <v>406</v>
      </c>
      <c r="F48" s="18">
        <v>689</v>
      </c>
      <c r="G48" s="15">
        <v>2701</v>
      </c>
    </row>
    <row r="49" spans="1:7" ht="27.4" x14ac:dyDescent="0.7">
      <c r="A49" s="26" t="s">
        <v>21</v>
      </c>
      <c r="B49" s="26"/>
      <c r="C49" s="26"/>
      <c r="D49" s="26"/>
      <c r="E49" s="26"/>
      <c r="F49" s="26"/>
      <c r="G49" s="26"/>
    </row>
    <row r="50" spans="1:7" ht="15" x14ac:dyDescent="0.35">
      <c r="A50" s="22" t="s">
        <v>53</v>
      </c>
      <c r="B50" s="16" t="s">
        <v>6</v>
      </c>
      <c r="C50" s="16" t="s">
        <v>7</v>
      </c>
      <c r="D50" s="16" t="s">
        <v>8</v>
      </c>
      <c r="E50" s="16" t="s">
        <v>9</v>
      </c>
      <c r="F50" s="16" t="s">
        <v>10</v>
      </c>
      <c r="G50" s="16" t="s">
        <v>11</v>
      </c>
    </row>
    <row r="51" spans="1:7" ht="15" x14ac:dyDescent="0.4">
      <c r="A51" s="6" t="s">
        <v>13</v>
      </c>
      <c r="B51" s="19">
        <v>1180</v>
      </c>
      <c r="C51" s="6">
        <v>218</v>
      </c>
      <c r="D51" s="17">
        <v>189</v>
      </c>
      <c r="E51" s="6">
        <v>259</v>
      </c>
      <c r="F51" s="17">
        <v>620</v>
      </c>
      <c r="G51" s="13">
        <v>2466</v>
      </c>
    </row>
    <row r="52" spans="1:7" ht="15" x14ac:dyDescent="0.4">
      <c r="A52" s="6" t="s">
        <v>14</v>
      </c>
      <c r="B52" s="17">
        <v>39</v>
      </c>
      <c r="C52" s="6">
        <v>36</v>
      </c>
      <c r="D52" s="17">
        <v>13</v>
      </c>
      <c r="E52" s="6">
        <v>28</v>
      </c>
      <c r="F52" s="17">
        <v>17</v>
      </c>
      <c r="G52" s="6">
        <v>133</v>
      </c>
    </row>
    <row r="53" spans="1:7" ht="15" x14ac:dyDescent="0.4">
      <c r="A53" s="6" t="s">
        <v>15</v>
      </c>
      <c r="B53" s="17">
        <v>9</v>
      </c>
      <c r="C53" s="6">
        <v>0</v>
      </c>
      <c r="D53" s="17">
        <v>2</v>
      </c>
      <c r="E53" s="6">
        <v>1</v>
      </c>
      <c r="F53" s="17">
        <v>5</v>
      </c>
      <c r="G53" s="6">
        <v>17</v>
      </c>
    </row>
    <row r="54" spans="1:7" ht="15" x14ac:dyDescent="0.4">
      <c r="A54" s="6" t="s">
        <v>16</v>
      </c>
      <c r="B54" s="17">
        <v>0</v>
      </c>
      <c r="C54" s="6">
        <v>0</v>
      </c>
      <c r="D54" s="17">
        <v>0</v>
      </c>
      <c r="E54" s="6">
        <v>1</v>
      </c>
      <c r="F54" s="17">
        <v>6</v>
      </c>
      <c r="G54" s="6">
        <v>7</v>
      </c>
    </row>
    <row r="55" spans="1:7" s="3" customFormat="1" ht="15" x14ac:dyDescent="0.4">
      <c r="A55" s="14" t="s">
        <v>12</v>
      </c>
      <c r="B55" s="20">
        <v>1228</v>
      </c>
      <c r="C55" s="14">
        <v>254</v>
      </c>
      <c r="D55" s="18">
        <v>204</v>
      </c>
      <c r="E55" s="14">
        <v>289</v>
      </c>
      <c r="F55" s="18">
        <v>648</v>
      </c>
      <c r="G55" s="15">
        <v>2623</v>
      </c>
    </row>
    <row r="56" spans="1:7" ht="27.4" x14ac:dyDescent="0.7">
      <c r="A56" s="26" t="s">
        <v>22</v>
      </c>
      <c r="B56" s="26"/>
      <c r="C56" s="26"/>
      <c r="D56" s="26"/>
      <c r="E56" s="26"/>
      <c r="F56" s="26"/>
      <c r="G56" s="26"/>
    </row>
    <row r="57" spans="1:7" ht="15" x14ac:dyDescent="0.35">
      <c r="A57" s="22" t="s">
        <v>53</v>
      </c>
      <c r="B57" s="16" t="s">
        <v>6</v>
      </c>
      <c r="C57" s="16" t="s">
        <v>7</v>
      </c>
      <c r="D57" s="16" t="s">
        <v>8</v>
      </c>
      <c r="E57" s="16" t="s">
        <v>9</v>
      </c>
      <c r="F57" s="16" t="s">
        <v>10</v>
      </c>
      <c r="G57" s="16" t="s">
        <v>11</v>
      </c>
    </row>
    <row r="58" spans="1:7" ht="15" x14ac:dyDescent="0.4">
      <c r="A58" s="6" t="s">
        <v>13</v>
      </c>
      <c r="B58" s="19">
        <v>1154</v>
      </c>
      <c r="C58" s="6">
        <v>248</v>
      </c>
      <c r="D58" s="17">
        <v>173</v>
      </c>
      <c r="E58" s="6">
        <v>208</v>
      </c>
      <c r="F58" s="17">
        <v>631</v>
      </c>
      <c r="G58" s="13">
        <v>2414</v>
      </c>
    </row>
    <row r="59" spans="1:7" ht="15" x14ac:dyDescent="0.4">
      <c r="A59" s="6" t="s">
        <v>14</v>
      </c>
      <c r="B59" s="17">
        <v>49</v>
      </c>
      <c r="C59" s="6">
        <v>28</v>
      </c>
      <c r="D59" s="17">
        <v>13</v>
      </c>
      <c r="E59" s="6">
        <v>28</v>
      </c>
      <c r="F59" s="17">
        <v>12</v>
      </c>
      <c r="G59" s="6">
        <v>130</v>
      </c>
    </row>
    <row r="60" spans="1:7" ht="15" x14ac:dyDescent="0.4">
      <c r="A60" s="6" t="s">
        <v>15</v>
      </c>
      <c r="B60" s="17">
        <v>8</v>
      </c>
      <c r="C60" s="6">
        <v>2</v>
      </c>
      <c r="D60" s="17">
        <v>1</v>
      </c>
      <c r="E60" s="6">
        <v>0</v>
      </c>
      <c r="F60" s="17">
        <v>2</v>
      </c>
      <c r="G60" s="6">
        <v>13</v>
      </c>
    </row>
    <row r="61" spans="1:7" ht="15" x14ac:dyDescent="0.4">
      <c r="A61" s="6" t="s">
        <v>16</v>
      </c>
      <c r="B61" s="17">
        <v>0</v>
      </c>
      <c r="C61" s="6">
        <v>0</v>
      </c>
      <c r="D61" s="17">
        <v>1</v>
      </c>
      <c r="E61" s="6">
        <v>0</v>
      </c>
      <c r="F61" s="17">
        <v>2</v>
      </c>
      <c r="G61" s="6">
        <v>3</v>
      </c>
    </row>
    <row r="62" spans="1:7" s="3" customFormat="1" ht="15" x14ac:dyDescent="0.4">
      <c r="A62" s="14" t="s">
        <v>12</v>
      </c>
      <c r="B62" s="20">
        <v>1211</v>
      </c>
      <c r="C62" s="14">
        <v>278</v>
      </c>
      <c r="D62" s="18">
        <v>188</v>
      </c>
      <c r="E62" s="14">
        <v>236</v>
      </c>
      <c r="F62" s="18">
        <v>647</v>
      </c>
      <c r="G62" s="15">
        <v>2560</v>
      </c>
    </row>
    <row r="63" spans="1:7" ht="27.4" x14ac:dyDescent="0.7">
      <c r="A63" s="26" t="s">
        <v>23</v>
      </c>
      <c r="B63" s="26"/>
      <c r="C63" s="26"/>
      <c r="D63" s="26"/>
      <c r="E63" s="26"/>
      <c r="F63" s="26"/>
      <c r="G63" s="26"/>
    </row>
    <row r="64" spans="1:7" ht="15" x14ac:dyDescent="0.35">
      <c r="A64" s="22" t="s">
        <v>53</v>
      </c>
      <c r="B64" s="16" t="s">
        <v>6</v>
      </c>
      <c r="C64" s="16" t="s">
        <v>7</v>
      </c>
      <c r="D64" s="16" t="s">
        <v>8</v>
      </c>
      <c r="E64" s="16" t="s">
        <v>9</v>
      </c>
      <c r="F64" s="16" t="s">
        <v>10</v>
      </c>
      <c r="G64" s="16" t="s">
        <v>11</v>
      </c>
    </row>
    <row r="65" spans="1:7" ht="15" x14ac:dyDescent="0.4">
      <c r="A65" s="6" t="s">
        <v>13</v>
      </c>
      <c r="B65" s="19">
        <v>1214</v>
      </c>
      <c r="C65" s="6">
        <v>249</v>
      </c>
      <c r="D65" s="17">
        <v>188</v>
      </c>
      <c r="E65" s="6">
        <v>174</v>
      </c>
      <c r="F65" s="17">
        <v>601</v>
      </c>
      <c r="G65" s="13">
        <v>2426</v>
      </c>
    </row>
    <row r="66" spans="1:7" ht="15" x14ac:dyDescent="0.4">
      <c r="A66" s="6" t="s">
        <v>14</v>
      </c>
      <c r="B66" s="17">
        <v>52</v>
      </c>
      <c r="C66" s="6">
        <v>35</v>
      </c>
      <c r="D66" s="17">
        <v>18</v>
      </c>
      <c r="E66" s="6">
        <v>23</v>
      </c>
      <c r="F66" s="17">
        <v>19</v>
      </c>
      <c r="G66" s="6">
        <v>147</v>
      </c>
    </row>
    <row r="67" spans="1:7" ht="15" x14ac:dyDescent="0.4">
      <c r="A67" s="6" t="s">
        <v>15</v>
      </c>
      <c r="B67" s="17">
        <v>12</v>
      </c>
      <c r="C67" s="6">
        <v>1</v>
      </c>
      <c r="D67" s="17">
        <v>2</v>
      </c>
      <c r="E67" s="6">
        <v>2</v>
      </c>
      <c r="F67" s="17">
        <v>1</v>
      </c>
      <c r="G67" s="6">
        <v>18</v>
      </c>
    </row>
    <row r="68" spans="1:7" ht="15" x14ac:dyDescent="0.4">
      <c r="A68" s="6" t="s">
        <v>16</v>
      </c>
      <c r="B68" s="17">
        <v>0</v>
      </c>
      <c r="C68" s="6">
        <v>0</v>
      </c>
      <c r="D68" s="17">
        <v>2</v>
      </c>
      <c r="E68" s="6">
        <v>0</v>
      </c>
      <c r="F68" s="17">
        <v>5</v>
      </c>
      <c r="G68" s="6">
        <v>7</v>
      </c>
    </row>
    <row r="69" spans="1:7" s="3" customFormat="1" ht="15" x14ac:dyDescent="0.4">
      <c r="A69" s="14" t="s">
        <v>12</v>
      </c>
      <c r="B69" s="20">
        <v>1278</v>
      </c>
      <c r="C69" s="14">
        <v>285</v>
      </c>
      <c r="D69" s="18">
        <v>210</v>
      </c>
      <c r="E69" s="14">
        <v>199</v>
      </c>
      <c r="F69" s="18">
        <v>626</v>
      </c>
      <c r="G69" s="15">
        <v>2598</v>
      </c>
    </row>
    <row r="70" spans="1:7" ht="27.4" x14ac:dyDescent="0.7">
      <c r="A70" s="26" t="s">
        <v>24</v>
      </c>
      <c r="B70" s="26"/>
      <c r="C70" s="26"/>
      <c r="D70" s="26"/>
      <c r="E70" s="26"/>
      <c r="F70" s="26"/>
      <c r="G70" s="26"/>
    </row>
    <row r="71" spans="1:7" ht="15" x14ac:dyDescent="0.35">
      <c r="A71" s="22" t="s">
        <v>53</v>
      </c>
      <c r="B71" s="16" t="s">
        <v>6</v>
      </c>
      <c r="C71" s="16" t="s">
        <v>7</v>
      </c>
      <c r="D71" s="16" t="s">
        <v>8</v>
      </c>
      <c r="E71" s="16" t="s">
        <v>9</v>
      </c>
      <c r="F71" s="16" t="s">
        <v>10</v>
      </c>
      <c r="G71" s="16" t="s">
        <v>11</v>
      </c>
    </row>
    <row r="72" spans="1:7" ht="15" x14ac:dyDescent="0.4">
      <c r="A72" s="6" t="s">
        <v>13</v>
      </c>
      <c r="B72" s="19">
        <v>1227</v>
      </c>
      <c r="C72" s="6">
        <v>265</v>
      </c>
      <c r="D72" s="17">
        <v>172</v>
      </c>
      <c r="E72" s="6">
        <v>139</v>
      </c>
      <c r="F72" s="17">
        <v>582</v>
      </c>
      <c r="G72" s="13">
        <v>2385</v>
      </c>
    </row>
    <row r="73" spans="1:7" ht="15" x14ac:dyDescent="0.4">
      <c r="A73" s="6" t="s">
        <v>14</v>
      </c>
      <c r="B73" s="17">
        <v>57</v>
      </c>
      <c r="C73" s="6">
        <v>46</v>
      </c>
      <c r="D73" s="17">
        <v>12</v>
      </c>
      <c r="E73" s="6">
        <v>22</v>
      </c>
      <c r="F73" s="17">
        <v>19</v>
      </c>
      <c r="G73" s="6">
        <v>156</v>
      </c>
    </row>
    <row r="74" spans="1:7" ht="15" x14ac:dyDescent="0.4">
      <c r="A74" s="6" t="s">
        <v>15</v>
      </c>
      <c r="B74" s="17">
        <v>10</v>
      </c>
      <c r="C74" s="6">
        <v>2</v>
      </c>
      <c r="D74" s="17">
        <v>2</v>
      </c>
      <c r="E74" s="6">
        <v>2</v>
      </c>
      <c r="F74" s="17">
        <v>4</v>
      </c>
      <c r="G74" s="6">
        <v>20</v>
      </c>
    </row>
    <row r="75" spans="1:7" ht="15" x14ac:dyDescent="0.4">
      <c r="A75" s="6" t="s">
        <v>16</v>
      </c>
      <c r="B75" s="17">
        <v>2</v>
      </c>
      <c r="C75" s="6">
        <v>0</v>
      </c>
      <c r="D75" s="17">
        <v>0</v>
      </c>
      <c r="E75" s="6">
        <v>0</v>
      </c>
      <c r="F75" s="17">
        <v>2</v>
      </c>
      <c r="G75" s="6">
        <v>4</v>
      </c>
    </row>
    <row r="76" spans="1:7" s="3" customFormat="1" ht="15" x14ac:dyDescent="0.4">
      <c r="A76" s="14" t="s">
        <v>12</v>
      </c>
      <c r="B76" s="20">
        <v>1296</v>
      </c>
      <c r="C76" s="14">
        <v>313</v>
      </c>
      <c r="D76" s="18">
        <v>186</v>
      </c>
      <c r="E76" s="14">
        <v>163</v>
      </c>
      <c r="F76" s="18">
        <v>607</v>
      </c>
      <c r="G76" s="15">
        <v>2565</v>
      </c>
    </row>
    <row r="77" spans="1:7" ht="27.4" x14ac:dyDescent="0.7">
      <c r="A77" s="26" t="s">
        <v>25</v>
      </c>
      <c r="B77" s="26"/>
      <c r="C77" s="26"/>
      <c r="D77" s="26"/>
      <c r="E77" s="26"/>
      <c r="F77" s="26"/>
      <c r="G77" s="26"/>
    </row>
    <row r="78" spans="1:7" ht="15" x14ac:dyDescent="0.35">
      <c r="A78" s="22" t="s">
        <v>53</v>
      </c>
      <c r="B78" s="16" t="s">
        <v>6</v>
      </c>
      <c r="C78" s="16" t="s">
        <v>7</v>
      </c>
      <c r="D78" s="16" t="s">
        <v>8</v>
      </c>
      <c r="E78" s="16" t="s">
        <v>9</v>
      </c>
      <c r="F78" s="16" t="s">
        <v>10</v>
      </c>
      <c r="G78" s="16" t="s">
        <v>11</v>
      </c>
    </row>
    <row r="79" spans="1:7" ht="15" x14ac:dyDescent="0.4">
      <c r="A79" s="6" t="s">
        <v>13</v>
      </c>
      <c r="B79" s="19">
        <v>1209</v>
      </c>
      <c r="C79" s="6">
        <v>239</v>
      </c>
      <c r="D79" s="17">
        <v>205</v>
      </c>
      <c r="E79" s="6">
        <v>105</v>
      </c>
      <c r="F79" s="17">
        <v>572</v>
      </c>
      <c r="G79" s="13">
        <v>2330</v>
      </c>
    </row>
    <row r="80" spans="1:7" ht="15" x14ac:dyDescent="0.4">
      <c r="A80" s="6" t="s">
        <v>14</v>
      </c>
      <c r="B80" s="17">
        <v>79</v>
      </c>
      <c r="C80" s="6">
        <v>55</v>
      </c>
      <c r="D80" s="17">
        <v>9</v>
      </c>
      <c r="E80" s="6">
        <v>12</v>
      </c>
      <c r="F80" s="17">
        <v>17</v>
      </c>
      <c r="G80" s="6">
        <v>172</v>
      </c>
    </row>
    <row r="81" spans="1:7" ht="15" x14ac:dyDescent="0.4">
      <c r="A81" s="6" t="s">
        <v>15</v>
      </c>
      <c r="B81" s="17">
        <v>11</v>
      </c>
      <c r="C81" s="6">
        <v>3</v>
      </c>
      <c r="D81" s="17">
        <v>1</v>
      </c>
      <c r="E81" s="6">
        <v>0</v>
      </c>
      <c r="F81" s="17">
        <v>2</v>
      </c>
      <c r="G81" s="6">
        <v>17</v>
      </c>
    </row>
    <row r="82" spans="1:7" ht="15" x14ac:dyDescent="0.4">
      <c r="A82" s="6" t="s">
        <v>16</v>
      </c>
      <c r="B82" s="17">
        <v>1</v>
      </c>
      <c r="C82" s="6">
        <v>0</v>
      </c>
      <c r="D82" s="17">
        <v>1</v>
      </c>
      <c r="E82" s="6">
        <v>1</v>
      </c>
      <c r="F82" s="17">
        <v>1</v>
      </c>
      <c r="G82" s="6">
        <v>4</v>
      </c>
    </row>
    <row r="83" spans="1:7" s="3" customFormat="1" ht="15" x14ac:dyDescent="0.4">
      <c r="A83" s="14" t="s">
        <v>12</v>
      </c>
      <c r="B83" s="20">
        <v>1300</v>
      </c>
      <c r="C83" s="14">
        <v>297</v>
      </c>
      <c r="D83" s="18">
        <v>216</v>
      </c>
      <c r="E83" s="14">
        <v>118</v>
      </c>
      <c r="F83" s="18">
        <v>592</v>
      </c>
      <c r="G83" s="15">
        <v>2523</v>
      </c>
    </row>
    <row r="84" spans="1:7" x14ac:dyDescent="0.35">
      <c r="A84" s="39"/>
      <c r="B84" s="39"/>
      <c r="C84" s="39"/>
      <c r="D84" s="39"/>
      <c r="E84" s="39"/>
      <c r="F84" s="39"/>
      <c r="G84" s="39"/>
    </row>
    <row r="85" spans="1:7" ht="27.4" x14ac:dyDescent="0.7">
      <c r="A85" s="26" t="s">
        <v>26</v>
      </c>
      <c r="B85" s="26"/>
      <c r="C85" s="26"/>
      <c r="D85" s="26"/>
      <c r="E85" s="26"/>
      <c r="F85" s="26"/>
      <c r="G85" s="26"/>
    </row>
    <row r="86" spans="1:7" ht="15" x14ac:dyDescent="0.35">
      <c r="A86" s="22" t="s">
        <v>53</v>
      </c>
      <c r="B86" s="16" t="s">
        <v>6</v>
      </c>
      <c r="C86" s="16" t="s">
        <v>7</v>
      </c>
      <c r="D86" s="16" t="s">
        <v>8</v>
      </c>
      <c r="E86" s="16" t="s">
        <v>9</v>
      </c>
      <c r="F86" s="16" t="s">
        <v>10</v>
      </c>
      <c r="G86" s="16" t="s">
        <v>11</v>
      </c>
    </row>
    <row r="87" spans="1:7" ht="15" x14ac:dyDescent="0.4">
      <c r="A87" s="6" t="s">
        <v>13</v>
      </c>
      <c r="B87" s="19">
        <v>1141</v>
      </c>
      <c r="C87" s="6">
        <v>271</v>
      </c>
      <c r="D87" s="17">
        <v>210</v>
      </c>
      <c r="E87" s="6">
        <v>85</v>
      </c>
      <c r="F87" s="17">
        <v>551</v>
      </c>
      <c r="G87" s="13">
        <v>2258</v>
      </c>
    </row>
    <row r="88" spans="1:7" ht="15" x14ac:dyDescent="0.4">
      <c r="A88" s="6" t="s">
        <v>14</v>
      </c>
      <c r="B88" s="17">
        <v>77</v>
      </c>
      <c r="C88" s="6">
        <v>58</v>
      </c>
      <c r="D88" s="17">
        <v>29</v>
      </c>
      <c r="E88" s="6">
        <v>8</v>
      </c>
      <c r="F88" s="17">
        <v>24</v>
      </c>
      <c r="G88" s="6">
        <v>196</v>
      </c>
    </row>
    <row r="89" spans="1:7" ht="15" x14ac:dyDescent="0.4">
      <c r="A89" s="6" t="s">
        <v>15</v>
      </c>
      <c r="B89" s="17">
        <v>11</v>
      </c>
      <c r="C89" s="6">
        <v>1</v>
      </c>
      <c r="D89" s="17">
        <v>0</v>
      </c>
      <c r="E89" s="6">
        <v>0</v>
      </c>
      <c r="F89" s="17">
        <v>2</v>
      </c>
      <c r="G89" s="6">
        <v>14</v>
      </c>
    </row>
    <row r="90" spans="1:7" ht="15" x14ac:dyDescent="0.4">
      <c r="A90" s="6" t="s">
        <v>16</v>
      </c>
      <c r="B90" s="17">
        <v>0</v>
      </c>
      <c r="C90" s="6">
        <v>0</v>
      </c>
      <c r="D90" s="17">
        <v>0</v>
      </c>
      <c r="E90" s="6">
        <v>0</v>
      </c>
      <c r="F90" s="17">
        <v>0</v>
      </c>
      <c r="G90" s="6">
        <v>0</v>
      </c>
    </row>
    <row r="91" spans="1:7" s="3" customFormat="1" ht="15" x14ac:dyDescent="0.4">
      <c r="A91" s="14" t="s">
        <v>12</v>
      </c>
      <c r="B91" s="20">
        <v>1229</v>
      </c>
      <c r="C91" s="14">
        <v>330</v>
      </c>
      <c r="D91" s="18">
        <v>239</v>
      </c>
      <c r="E91" s="14">
        <v>93</v>
      </c>
      <c r="F91" s="18">
        <v>577</v>
      </c>
      <c r="G91" s="15">
        <v>2468</v>
      </c>
    </row>
    <row r="92" spans="1:7" ht="27.4" x14ac:dyDescent="0.7">
      <c r="A92" s="26" t="s">
        <v>27</v>
      </c>
      <c r="B92" s="26"/>
      <c r="C92" s="26"/>
      <c r="D92" s="26"/>
      <c r="E92" s="26"/>
      <c r="F92" s="26"/>
      <c r="G92" s="26"/>
    </row>
    <row r="93" spans="1:7" ht="15" x14ac:dyDescent="0.35">
      <c r="A93" s="22" t="s">
        <v>53</v>
      </c>
      <c r="B93" s="16" t="s">
        <v>6</v>
      </c>
      <c r="C93" s="16" t="s">
        <v>7</v>
      </c>
      <c r="D93" s="16" t="s">
        <v>8</v>
      </c>
      <c r="E93" s="16" t="s">
        <v>9</v>
      </c>
      <c r="F93" s="16" t="s">
        <v>10</v>
      </c>
      <c r="G93" s="16" t="s">
        <v>11</v>
      </c>
    </row>
    <row r="94" spans="1:7" ht="15" x14ac:dyDescent="0.4">
      <c r="A94" s="6" t="s">
        <v>13</v>
      </c>
      <c r="B94" s="19">
        <v>1220</v>
      </c>
      <c r="C94" s="6">
        <v>230</v>
      </c>
      <c r="D94" s="17">
        <v>211</v>
      </c>
      <c r="E94" s="6">
        <v>86</v>
      </c>
      <c r="F94" s="17">
        <v>538</v>
      </c>
      <c r="G94" s="13">
        <v>2285</v>
      </c>
    </row>
    <row r="95" spans="1:7" ht="15" x14ac:dyDescent="0.4">
      <c r="A95" s="6" t="s">
        <v>14</v>
      </c>
      <c r="B95" s="17">
        <v>88</v>
      </c>
      <c r="C95" s="6">
        <v>80</v>
      </c>
      <c r="D95" s="17">
        <v>14</v>
      </c>
      <c r="E95" s="6">
        <v>3</v>
      </c>
      <c r="F95" s="17">
        <v>20</v>
      </c>
      <c r="G95" s="6">
        <v>205</v>
      </c>
    </row>
    <row r="96" spans="1:7" ht="15" x14ac:dyDescent="0.4">
      <c r="A96" s="6" t="s">
        <v>15</v>
      </c>
      <c r="B96" s="17">
        <v>10</v>
      </c>
      <c r="C96" s="6">
        <v>3</v>
      </c>
      <c r="D96" s="17">
        <v>0</v>
      </c>
      <c r="E96" s="6">
        <v>0</v>
      </c>
      <c r="F96" s="17">
        <v>3</v>
      </c>
      <c r="G96" s="6">
        <v>16</v>
      </c>
    </row>
    <row r="97" spans="1:7" ht="15" x14ac:dyDescent="0.4">
      <c r="A97" s="6" t="s">
        <v>16</v>
      </c>
      <c r="B97" s="17">
        <v>0</v>
      </c>
      <c r="C97" s="6">
        <v>0</v>
      </c>
      <c r="D97" s="17">
        <v>0</v>
      </c>
      <c r="E97" s="6">
        <v>0</v>
      </c>
      <c r="F97" s="17">
        <v>3</v>
      </c>
      <c r="G97" s="6">
        <v>3</v>
      </c>
    </row>
    <row r="98" spans="1:7" s="3" customFormat="1" ht="15" x14ac:dyDescent="0.4">
      <c r="A98" s="14" t="s">
        <v>12</v>
      </c>
      <c r="B98" s="20">
        <v>1318</v>
      </c>
      <c r="C98" s="14">
        <v>313</v>
      </c>
      <c r="D98" s="18">
        <v>225</v>
      </c>
      <c r="E98" s="14">
        <v>89</v>
      </c>
      <c r="F98" s="18">
        <v>564</v>
      </c>
      <c r="G98" s="15">
        <v>2509</v>
      </c>
    </row>
    <row r="99" spans="1:7" ht="27.4" x14ac:dyDescent="0.7">
      <c r="A99" s="26" t="s">
        <v>28</v>
      </c>
      <c r="B99" s="26"/>
      <c r="C99" s="26"/>
      <c r="D99" s="26"/>
      <c r="E99" s="26"/>
      <c r="F99" s="26"/>
      <c r="G99" s="26"/>
    </row>
    <row r="100" spans="1:7" ht="15" x14ac:dyDescent="0.35">
      <c r="A100" s="22" t="s">
        <v>53</v>
      </c>
      <c r="B100" s="16" t="s">
        <v>6</v>
      </c>
      <c r="C100" s="16" t="s">
        <v>7</v>
      </c>
      <c r="D100" s="16" t="s">
        <v>8</v>
      </c>
      <c r="E100" s="16" t="s">
        <v>9</v>
      </c>
      <c r="F100" s="16" t="s">
        <v>10</v>
      </c>
      <c r="G100" s="16" t="s">
        <v>11</v>
      </c>
    </row>
    <row r="101" spans="1:7" ht="15" x14ac:dyDescent="0.4">
      <c r="A101" s="6" t="s">
        <v>13</v>
      </c>
      <c r="B101" s="19">
        <v>1135</v>
      </c>
      <c r="C101" s="6">
        <v>248</v>
      </c>
      <c r="D101" s="17">
        <v>183</v>
      </c>
      <c r="E101" s="6">
        <v>58</v>
      </c>
      <c r="F101" s="17">
        <v>475</v>
      </c>
      <c r="G101" s="13">
        <v>2099</v>
      </c>
    </row>
    <row r="102" spans="1:7" ht="15" x14ac:dyDescent="0.4">
      <c r="A102" s="6" t="s">
        <v>14</v>
      </c>
      <c r="B102" s="17">
        <v>88</v>
      </c>
      <c r="C102" s="6">
        <v>87</v>
      </c>
      <c r="D102" s="17">
        <v>21</v>
      </c>
      <c r="E102" s="6">
        <v>8</v>
      </c>
      <c r="F102" s="17">
        <v>21</v>
      </c>
      <c r="G102" s="6">
        <v>225</v>
      </c>
    </row>
    <row r="103" spans="1:7" ht="15" x14ac:dyDescent="0.4">
      <c r="A103" s="6" t="s">
        <v>15</v>
      </c>
      <c r="B103" s="17">
        <v>5</v>
      </c>
      <c r="C103" s="6">
        <v>3</v>
      </c>
      <c r="D103" s="17">
        <v>2</v>
      </c>
      <c r="E103" s="6">
        <v>1</v>
      </c>
      <c r="F103" s="17">
        <v>4</v>
      </c>
      <c r="G103" s="6">
        <v>15</v>
      </c>
    </row>
    <row r="104" spans="1:7" ht="15" x14ac:dyDescent="0.4">
      <c r="A104" s="6" t="s">
        <v>16</v>
      </c>
      <c r="B104" s="17">
        <v>0</v>
      </c>
      <c r="C104" s="6">
        <v>0</v>
      </c>
      <c r="D104" s="17">
        <v>0</v>
      </c>
      <c r="E104" s="6">
        <v>0</v>
      </c>
      <c r="F104" s="17">
        <v>1</v>
      </c>
      <c r="G104" s="6">
        <v>1</v>
      </c>
    </row>
    <row r="105" spans="1:7" s="3" customFormat="1" ht="15" x14ac:dyDescent="0.4">
      <c r="A105" s="14" t="s">
        <v>12</v>
      </c>
      <c r="B105" s="20">
        <v>1228</v>
      </c>
      <c r="C105" s="14">
        <v>338</v>
      </c>
      <c r="D105" s="18">
        <v>206</v>
      </c>
      <c r="E105" s="14">
        <v>67</v>
      </c>
      <c r="F105" s="18">
        <v>501</v>
      </c>
      <c r="G105" s="15">
        <v>2340</v>
      </c>
    </row>
    <row r="106" spans="1:7" ht="27.4" x14ac:dyDescent="0.7">
      <c r="A106" s="26" t="s">
        <v>29</v>
      </c>
      <c r="B106" s="26"/>
      <c r="C106" s="26"/>
      <c r="D106" s="26"/>
      <c r="E106" s="26"/>
      <c r="F106" s="26"/>
      <c r="G106" s="26"/>
    </row>
    <row r="107" spans="1:7" ht="15" x14ac:dyDescent="0.35">
      <c r="A107" s="22" t="s">
        <v>53</v>
      </c>
      <c r="B107" s="16" t="s">
        <v>6</v>
      </c>
      <c r="C107" s="16" t="s">
        <v>7</v>
      </c>
      <c r="D107" s="16" t="s">
        <v>8</v>
      </c>
      <c r="E107" s="16" t="s">
        <v>9</v>
      </c>
      <c r="F107" s="16" t="s">
        <v>10</v>
      </c>
      <c r="G107" s="16" t="s">
        <v>11</v>
      </c>
    </row>
    <row r="108" spans="1:7" ht="15" x14ac:dyDescent="0.4">
      <c r="A108" s="6" t="s">
        <v>13</v>
      </c>
      <c r="B108" s="19">
        <v>1103</v>
      </c>
      <c r="C108" s="6">
        <v>213</v>
      </c>
      <c r="D108" s="17">
        <v>188</v>
      </c>
      <c r="E108" s="6">
        <v>56</v>
      </c>
      <c r="F108" s="17">
        <v>460</v>
      </c>
      <c r="G108" s="13">
        <v>2020</v>
      </c>
    </row>
    <row r="109" spans="1:7" ht="15" x14ac:dyDescent="0.4">
      <c r="A109" s="6" t="s">
        <v>14</v>
      </c>
      <c r="B109" s="17">
        <v>78</v>
      </c>
      <c r="C109" s="6">
        <v>89</v>
      </c>
      <c r="D109" s="17">
        <v>36</v>
      </c>
      <c r="E109" s="6">
        <v>11</v>
      </c>
      <c r="F109" s="17">
        <v>10</v>
      </c>
      <c r="G109" s="6">
        <v>224</v>
      </c>
    </row>
    <row r="110" spans="1:7" ht="15" x14ac:dyDescent="0.4">
      <c r="A110" s="6" t="s">
        <v>15</v>
      </c>
      <c r="B110" s="17">
        <v>9</v>
      </c>
      <c r="C110" s="6">
        <v>0</v>
      </c>
      <c r="D110" s="17">
        <v>1</v>
      </c>
      <c r="E110" s="6">
        <v>0</v>
      </c>
      <c r="F110" s="17">
        <v>1</v>
      </c>
      <c r="G110" s="6">
        <v>11</v>
      </c>
    </row>
    <row r="111" spans="1:7" ht="15" x14ac:dyDescent="0.4">
      <c r="A111" s="6" t="s">
        <v>16</v>
      </c>
      <c r="B111" s="17">
        <v>0</v>
      </c>
      <c r="C111" s="6">
        <v>0</v>
      </c>
      <c r="D111" s="17">
        <v>0</v>
      </c>
      <c r="E111" s="6">
        <v>0</v>
      </c>
      <c r="F111" s="17">
        <v>0</v>
      </c>
      <c r="G111" s="6">
        <v>0</v>
      </c>
    </row>
    <row r="112" spans="1:7" s="3" customFormat="1" ht="15" x14ac:dyDescent="0.4">
      <c r="A112" s="14" t="s">
        <v>12</v>
      </c>
      <c r="B112" s="20">
        <v>1190</v>
      </c>
      <c r="C112" s="14">
        <v>302</v>
      </c>
      <c r="D112" s="18">
        <v>225</v>
      </c>
      <c r="E112" s="14">
        <v>67</v>
      </c>
      <c r="F112" s="18">
        <v>471</v>
      </c>
      <c r="G112" s="15">
        <v>2255</v>
      </c>
    </row>
    <row r="113" spans="1:7" ht="27.4" x14ac:dyDescent="0.7">
      <c r="A113" s="26" t="s">
        <v>30</v>
      </c>
      <c r="B113" s="26"/>
      <c r="C113" s="26"/>
      <c r="D113" s="26"/>
      <c r="E113" s="26"/>
      <c r="F113" s="26"/>
      <c r="G113" s="26"/>
    </row>
    <row r="114" spans="1:7" ht="15" x14ac:dyDescent="0.35">
      <c r="A114" s="22" t="s">
        <v>53</v>
      </c>
      <c r="B114" s="16" t="s">
        <v>6</v>
      </c>
      <c r="C114" s="16" t="s">
        <v>7</v>
      </c>
      <c r="D114" s="16" t="s">
        <v>8</v>
      </c>
      <c r="E114" s="16" t="s">
        <v>9</v>
      </c>
      <c r="F114" s="16" t="s">
        <v>10</v>
      </c>
      <c r="G114" s="16" t="s">
        <v>11</v>
      </c>
    </row>
    <row r="115" spans="1:7" ht="15" x14ac:dyDescent="0.4">
      <c r="A115" s="6" t="s">
        <v>13</v>
      </c>
      <c r="B115" s="19">
        <v>1231</v>
      </c>
      <c r="C115" s="6">
        <v>276</v>
      </c>
      <c r="D115" s="17">
        <v>281</v>
      </c>
      <c r="E115" s="6">
        <v>65</v>
      </c>
      <c r="F115" s="17">
        <v>761</v>
      </c>
      <c r="G115" s="13">
        <v>2614</v>
      </c>
    </row>
    <row r="116" spans="1:7" ht="15" x14ac:dyDescent="0.4">
      <c r="A116" s="6" t="s">
        <v>14</v>
      </c>
      <c r="B116" s="17">
        <v>111</v>
      </c>
      <c r="C116" s="6">
        <v>121</v>
      </c>
      <c r="D116" s="17">
        <v>40</v>
      </c>
      <c r="E116" s="6">
        <v>19</v>
      </c>
      <c r="F116" s="17">
        <v>40</v>
      </c>
      <c r="G116" s="6">
        <v>331</v>
      </c>
    </row>
    <row r="117" spans="1:7" ht="15" x14ac:dyDescent="0.4">
      <c r="A117" s="6" t="s">
        <v>15</v>
      </c>
      <c r="B117" s="17">
        <v>14</v>
      </c>
      <c r="C117" s="6">
        <v>0</v>
      </c>
      <c r="D117" s="17">
        <v>3</v>
      </c>
      <c r="E117" s="6">
        <v>0</v>
      </c>
      <c r="F117" s="17">
        <v>3</v>
      </c>
      <c r="G117" s="6">
        <v>20</v>
      </c>
    </row>
    <row r="118" spans="1:7" ht="15" x14ac:dyDescent="0.4">
      <c r="A118" s="6" t="s">
        <v>16</v>
      </c>
      <c r="B118" s="17">
        <v>0</v>
      </c>
      <c r="C118" s="6">
        <v>0</v>
      </c>
      <c r="D118" s="17">
        <v>0</v>
      </c>
      <c r="E118" s="6">
        <v>0</v>
      </c>
      <c r="F118" s="17">
        <v>4</v>
      </c>
      <c r="G118" s="6">
        <v>4</v>
      </c>
    </row>
    <row r="119" spans="1:7" s="3" customFormat="1" ht="15" x14ac:dyDescent="0.4">
      <c r="A119" s="14" t="s">
        <v>12</v>
      </c>
      <c r="B119" s="20">
        <v>1356</v>
      </c>
      <c r="C119" s="14">
        <v>397</v>
      </c>
      <c r="D119" s="18">
        <v>324</v>
      </c>
      <c r="E119" s="14">
        <v>84</v>
      </c>
      <c r="F119" s="18">
        <v>808</v>
      </c>
      <c r="G119" s="15">
        <v>2969</v>
      </c>
    </row>
    <row r="120" spans="1:7" ht="27.4" x14ac:dyDescent="0.7">
      <c r="A120" s="26" t="s">
        <v>31</v>
      </c>
      <c r="B120" s="26"/>
      <c r="C120" s="26"/>
      <c r="D120" s="26"/>
      <c r="E120" s="26"/>
      <c r="F120" s="26"/>
      <c r="G120" s="26"/>
    </row>
    <row r="121" spans="1:7" ht="15" x14ac:dyDescent="0.35">
      <c r="A121" s="22" t="s">
        <v>53</v>
      </c>
      <c r="B121" s="16" t="s">
        <v>6</v>
      </c>
      <c r="C121" s="16" t="s">
        <v>7</v>
      </c>
      <c r="D121" s="16" t="s">
        <v>8</v>
      </c>
      <c r="E121" s="16" t="s">
        <v>9</v>
      </c>
      <c r="F121" s="16" t="s">
        <v>10</v>
      </c>
      <c r="G121" s="16" t="s">
        <v>11</v>
      </c>
    </row>
    <row r="122" spans="1:7" ht="15" x14ac:dyDescent="0.4">
      <c r="A122" s="6" t="s">
        <v>13</v>
      </c>
      <c r="B122" s="17">
        <v>250</v>
      </c>
      <c r="C122" s="6">
        <v>39</v>
      </c>
      <c r="D122" s="17">
        <v>125</v>
      </c>
      <c r="E122" s="6">
        <v>101</v>
      </c>
      <c r="F122" s="17">
        <v>438</v>
      </c>
      <c r="G122" s="6">
        <v>953</v>
      </c>
    </row>
    <row r="123" spans="1:7" ht="15" x14ac:dyDescent="0.4">
      <c r="A123" s="6" t="s">
        <v>14</v>
      </c>
      <c r="B123" s="17">
        <v>21</v>
      </c>
      <c r="C123" s="6">
        <v>30</v>
      </c>
      <c r="D123" s="17">
        <v>18</v>
      </c>
      <c r="E123" s="6">
        <v>23</v>
      </c>
      <c r="F123" s="17">
        <v>50</v>
      </c>
      <c r="G123" s="6">
        <v>142</v>
      </c>
    </row>
    <row r="124" spans="1:7" ht="15" x14ac:dyDescent="0.4">
      <c r="A124" s="6" t="s">
        <v>15</v>
      </c>
      <c r="B124" s="17">
        <v>0</v>
      </c>
      <c r="C124" s="6">
        <v>0</v>
      </c>
      <c r="D124" s="17">
        <v>0</v>
      </c>
      <c r="E124" s="6">
        <v>0</v>
      </c>
      <c r="F124" s="17">
        <v>1</v>
      </c>
      <c r="G124" s="6">
        <v>1</v>
      </c>
    </row>
    <row r="125" spans="1:7" ht="15" x14ac:dyDescent="0.4">
      <c r="A125" s="6" t="s">
        <v>16</v>
      </c>
      <c r="B125" s="17">
        <v>0</v>
      </c>
      <c r="C125" s="6">
        <v>0</v>
      </c>
      <c r="D125" s="17">
        <v>0</v>
      </c>
      <c r="E125" s="6">
        <v>0</v>
      </c>
      <c r="F125" s="17">
        <v>0</v>
      </c>
      <c r="G125" s="6">
        <v>0</v>
      </c>
    </row>
    <row r="126" spans="1:7" s="3" customFormat="1" ht="15" x14ac:dyDescent="0.4">
      <c r="A126" s="14" t="s">
        <v>12</v>
      </c>
      <c r="B126" s="18">
        <v>271</v>
      </c>
      <c r="C126" s="14">
        <v>69</v>
      </c>
      <c r="D126" s="18">
        <v>143</v>
      </c>
      <c r="E126" s="14">
        <v>124</v>
      </c>
      <c r="F126" s="18">
        <v>489</v>
      </c>
      <c r="G126" s="15">
        <v>1096</v>
      </c>
    </row>
    <row r="127" spans="1:7" ht="27.4" x14ac:dyDescent="0.7">
      <c r="A127" s="26" t="s">
        <v>32</v>
      </c>
      <c r="B127" s="26"/>
      <c r="C127" s="26"/>
      <c r="D127" s="26"/>
      <c r="E127" s="26"/>
      <c r="F127" s="26"/>
      <c r="G127" s="26"/>
    </row>
    <row r="128" spans="1:7" ht="15" x14ac:dyDescent="0.35">
      <c r="A128" s="22" t="s">
        <v>53</v>
      </c>
      <c r="B128" s="16" t="s">
        <v>6</v>
      </c>
      <c r="C128" s="16" t="s">
        <v>7</v>
      </c>
      <c r="D128" s="16" t="s">
        <v>8</v>
      </c>
      <c r="E128" s="16" t="s">
        <v>9</v>
      </c>
      <c r="F128" s="16" t="s">
        <v>10</v>
      </c>
      <c r="G128" s="16" t="s">
        <v>11</v>
      </c>
    </row>
    <row r="129" spans="1:7" ht="15" x14ac:dyDescent="0.4">
      <c r="A129" s="6" t="s">
        <v>13</v>
      </c>
      <c r="B129" s="17">
        <v>111</v>
      </c>
      <c r="C129" s="6">
        <v>30</v>
      </c>
      <c r="D129" s="17">
        <v>54</v>
      </c>
      <c r="E129" s="6">
        <v>16</v>
      </c>
      <c r="F129" s="17">
        <v>96</v>
      </c>
      <c r="G129" s="6">
        <v>307</v>
      </c>
    </row>
    <row r="130" spans="1:7" ht="15" x14ac:dyDescent="0.4">
      <c r="A130" s="6" t="s">
        <v>14</v>
      </c>
      <c r="B130" s="17">
        <v>36</v>
      </c>
      <c r="C130" s="6">
        <v>24</v>
      </c>
      <c r="D130" s="17">
        <v>31</v>
      </c>
      <c r="E130" s="6">
        <v>0</v>
      </c>
      <c r="F130" s="17">
        <v>12</v>
      </c>
      <c r="G130" s="6">
        <v>103</v>
      </c>
    </row>
    <row r="131" spans="1:7" ht="15" x14ac:dyDescent="0.4">
      <c r="A131" s="6" t="s">
        <v>15</v>
      </c>
      <c r="B131" s="17">
        <v>0</v>
      </c>
      <c r="C131" s="6">
        <v>0</v>
      </c>
      <c r="D131" s="17">
        <v>0</v>
      </c>
      <c r="E131" s="6">
        <v>0</v>
      </c>
      <c r="F131" s="17">
        <v>1</v>
      </c>
      <c r="G131" s="6">
        <v>1</v>
      </c>
    </row>
    <row r="132" spans="1:7" ht="15" x14ac:dyDescent="0.4">
      <c r="A132" s="6" t="s">
        <v>16</v>
      </c>
      <c r="B132" s="17">
        <v>0</v>
      </c>
      <c r="C132" s="6">
        <v>0</v>
      </c>
      <c r="D132" s="17">
        <v>0</v>
      </c>
      <c r="E132" s="6">
        <v>0</v>
      </c>
      <c r="F132" s="17">
        <v>2</v>
      </c>
      <c r="G132" s="6">
        <v>2</v>
      </c>
    </row>
    <row r="133" spans="1:7" s="3" customFormat="1" ht="15" x14ac:dyDescent="0.4">
      <c r="A133" s="14" t="s">
        <v>12</v>
      </c>
      <c r="B133" s="18">
        <v>147</v>
      </c>
      <c r="C133" s="14">
        <v>54</v>
      </c>
      <c r="D133" s="18">
        <v>85</v>
      </c>
      <c r="E133" s="14">
        <v>16</v>
      </c>
      <c r="F133" s="18">
        <v>111</v>
      </c>
      <c r="G133" s="14">
        <v>413</v>
      </c>
    </row>
    <row r="134" spans="1:7" ht="27.4" x14ac:dyDescent="0.7">
      <c r="A134" s="26" t="s">
        <v>33</v>
      </c>
      <c r="B134" s="26"/>
      <c r="C134" s="26"/>
      <c r="D134" s="26"/>
      <c r="E134" s="26"/>
      <c r="F134" s="26"/>
      <c r="G134" s="26"/>
    </row>
    <row r="135" spans="1:7" ht="15" x14ac:dyDescent="0.35">
      <c r="A135" s="22" t="s">
        <v>53</v>
      </c>
      <c r="B135" s="16" t="s">
        <v>6</v>
      </c>
      <c r="C135" s="16" t="s">
        <v>7</v>
      </c>
      <c r="D135" s="16" t="s">
        <v>8</v>
      </c>
      <c r="E135" s="16" t="s">
        <v>9</v>
      </c>
      <c r="F135" s="16" t="s">
        <v>10</v>
      </c>
      <c r="G135" s="16" t="s">
        <v>11</v>
      </c>
    </row>
    <row r="136" spans="1:7" ht="15" x14ac:dyDescent="0.4">
      <c r="A136" s="6" t="s">
        <v>13</v>
      </c>
      <c r="B136" s="17">
        <v>397</v>
      </c>
      <c r="C136" s="6">
        <v>64</v>
      </c>
      <c r="D136" s="17">
        <v>189</v>
      </c>
      <c r="E136" s="6">
        <v>209</v>
      </c>
      <c r="F136" s="19">
        <v>1342</v>
      </c>
      <c r="G136" s="13">
        <v>2201</v>
      </c>
    </row>
    <row r="137" spans="1:7" ht="15" x14ac:dyDescent="0.4">
      <c r="A137" s="6" t="s">
        <v>14</v>
      </c>
      <c r="B137" s="17">
        <v>44</v>
      </c>
      <c r="C137" s="6">
        <v>31</v>
      </c>
      <c r="D137" s="17">
        <v>65</v>
      </c>
      <c r="E137" s="6">
        <v>22</v>
      </c>
      <c r="F137" s="17">
        <v>52</v>
      </c>
      <c r="G137" s="6">
        <v>214</v>
      </c>
    </row>
    <row r="138" spans="1:7" ht="15" x14ac:dyDescent="0.4">
      <c r="A138" s="6" t="s">
        <v>15</v>
      </c>
      <c r="B138" s="17">
        <v>2</v>
      </c>
      <c r="C138" s="6">
        <v>1</v>
      </c>
      <c r="D138" s="17">
        <v>2</v>
      </c>
      <c r="E138" s="6">
        <v>3</v>
      </c>
      <c r="F138" s="17">
        <v>9</v>
      </c>
      <c r="G138" s="6">
        <v>17</v>
      </c>
    </row>
    <row r="139" spans="1:7" ht="15" x14ac:dyDescent="0.4">
      <c r="A139" s="6" t="s">
        <v>16</v>
      </c>
      <c r="B139" s="17">
        <v>0</v>
      </c>
      <c r="C139" s="6">
        <v>0</v>
      </c>
      <c r="D139" s="17">
        <v>26</v>
      </c>
      <c r="E139" s="6">
        <v>31</v>
      </c>
      <c r="F139" s="17">
        <v>14</v>
      </c>
      <c r="G139" s="6">
        <v>71</v>
      </c>
    </row>
    <row r="140" spans="1:7" s="3" customFormat="1" ht="15" x14ac:dyDescent="0.4">
      <c r="A140" s="14" t="s">
        <v>12</v>
      </c>
      <c r="B140" s="18">
        <v>443</v>
      </c>
      <c r="C140" s="14">
        <v>96</v>
      </c>
      <c r="D140" s="18">
        <v>282</v>
      </c>
      <c r="E140" s="14">
        <v>265</v>
      </c>
      <c r="F140" s="20">
        <v>1417</v>
      </c>
      <c r="G140" s="15">
        <v>2503</v>
      </c>
    </row>
    <row r="141" spans="1:7" ht="27.4" x14ac:dyDescent="0.7">
      <c r="A141" s="26" t="s">
        <v>34</v>
      </c>
      <c r="B141" s="26"/>
      <c r="C141" s="26"/>
      <c r="D141" s="26"/>
      <c r="E141" s="26"/>
      <c r="F141" s="26"/>
      <c r="G141" s="26"/>
    </row>
    <row r="142" spans="1:7" ht="15" x14ac:dyDescent="0.35">
      <c r="A142" s="22" t="s">
        <v>53</v>
      </c>
      <c r="B142" s="16" t="s">
        <v>6</v>
      </c>
      <c r="C142" s="16" t="s">
        <v>7</v>
      </c>
      <c r="D142" s="16" t="s">
        <v>8</v>
      </c>
      <c r="E142" s="16" t="s">
        <v>9</v>
      </c>
      <c r="F142" s="16" t="s">
        <v>10</v>
      </c>
      <c r="G142" s="16" t="s">
        <v>11</v>
      </c>
    </row>
    <row r="143" spans="1:7" ht="15" x14ac:dyDescent="0.4">
      <c r="A143" s="6" t="s">
        <v>13</v>
      </c>
      <c r="B143" s="17">
        <v>335</v>
      </c>
      <c r="C143" s="6">
        <v>232</v>
      </c>
      <c r="D143" s="17">
        <v>713</v>
      </c>
      <c r="E143" s="6">
        <v>111</v>
      </c>
      <c r="F143" s="19">
        <v>2077</v>
      </c>
      <c r="G143" s="13">
        <v>3468</v>
      </c>
    </row>
    <row r="144" spans="1:7" ht="15" x14ac:dyDescent="0.4">
      <c r="A144" s="6" t="s">
        <v>14</v>
      </c>
      <c r="B144" s="17">
        <v>125</v>
      </c>
      <c r="C144" s="6">
        <v>93</v>
      </c>
      <c r="D144" s="17">
        <v>79</v>
      </c>
      <c r="E144" s="6">
        <v>6</v>
      </c>
      <c r="F144" s="17">
        <v>98</v>
      </c>
      <c r="G144" s="6">
        <v>401</v>
      </c>
    </row>
    <row r="145" spans="1:7" ht="15" x14ac:dyDescent="0.4">
      <c r="A145" s="6" t="s">
        <v>15</v>
      </c>
      <c r="B145" s="19">
        <v>1292</v>
      </c>
      <c r="C145" s="6">
        <v>424</v>
      </c>
      <c r="D145" s="19">
        <v>1098</v>
      </c>
      <c r="E145" s="6">
        <v>18</v>
      </c>
      <c r="F145" s="17">
        <v>393</v>
      </c>
      <c r="G145" s="13">
        <v>3225</v>
      </c>
    </row>
    <row r="146" spans="1:7" ht="15" x14ac:dyDescent="0.4">
      <c r="A146" s="6" t="s">
        <v>16</v>
      </c>
      <c r="B146" s="17">
        <v>40</v>
      </c>
      <c r="C146" s="6">
        <v>18</v>
      </c>
      <c r="D146" s="17">
        <v>113</v>
      </c>
      <c r="E146" s="6">
        <v>28</v>
      </c>
      <c r="F146" s="19">
        <v>1145</v>
      </c>
      <c r="G146" s="13">
        <v>1344</v>
      </c>
    </row>
    <row r="147" spans="1:7" s="3" customFormat="1" ht="15" x14ac:dyDescent="0.4">
      <c r="A147" s="14" t="s">
        <v>12</v>
      </c>
      <c r="B147" s="20">
        <v>1792</v>
      </c>
      <c r="C147" s="14">
        <v>767</v>
      </c>
      <c r="D147" s="20">
        <v>2003</v>
      </c>
      <c r="E147" s="14">
        <v>163</v>
      </c>
      <c r="F147" s="20">
        <v>3713</v>
      </c>
      <c r="G147" s="15">
        <v>8438</v>
      </c>
    </row>
    <row r="148" spans="1:7" ht="27.4" x14ac:dyDescent="0.7">
      <c r="A148" s="26" t="s">
        <v>35</v>
      </c>
      <c r="B148" s="26"/>
      <c r="C148" s="26"/>
      <c r="D148" s="26"/>
      <c r="E148" s="26"/>
      <c r="F148" s="26"/>
      <c r="G148" s="26"/>
    </row>
    <row r="149" spans="1:7" ht="15" x14ac:dyDescent="0.35">
      <c r="A149" s="22" t="s">
        <v>53</v>
      </c>
      <c r="B149" s="16" t="s">
        <v>6</v>
      </c>
      <c r="C149" s="16" t="s">
        <v>7</v>
      </c>
      <c r="D149" s="16" t="s">
        <v>8</v>
      </c>
      <c r="E149" s="16" t="s">
        <v>9</v>
      </c>
      <c r="F149" s="16" t="s">
        <v>10</v>
      </c>
      <c r="G149" s="16" t="s">
        <v>11</v>
      </c>
    </row>
    <row r="150" spans="1:7" ht="15" x14ac:dyDescent="0.4">
      <c r="A150" s="6" t="s">
        <v>13</v>
      </c>
      <c r="B150" s="17">
        <v>523</v>
      </c>
      <c r="C150" s="6">
        <v>93</v>
      </c>
      <c r="D150" s="17">
        <v>652</v>
      </c>
      <c r="E150" s="6">
        <v>546</v>
      </c>
      <c r="F150" s="19">
        <v>4515</v>
      </c>
      <c r="G150" s="13">
        <v>6329</v>
      </c>
    </row>
    <row r="151" spans="1:7" ht="15" x14ac:dyDescent="0.4">
      <c r="A151" s="6" t="s">
        <v>14</v>
      </c>
      <c r="B151" s="17">
        <v>23</v>
      </c>
      <c r="C151" s="6">
        <v>20</v>
      </c>
      <c r="D151" s="17">
        <v>38</v>
      </c>
      <c r="E151" s="6">
        <v>51</v>
      </c>
      <c r="F151" s="17">
        <v>254</v>
      </c>
      <c r="G151" s="6">
        <v>386</v>
      </c>
    </row>
    <row r="152" spans="1:7" ht="15" x14ac:dyDescent="0.4">
      <c r="A152" s="6" t="s">
        <v>15</v>
      </c>
      <c r="B152" s="17">
        <v>11</v>
      </c>
      <c r="C152" s="6">
        <v>0</v>
      </c>
      <c r="D152" s="17">
        <v>25</v>
      </c>
      <c r="E152" s="6">
        <v>1</v>
      </c>
      <c r="F152" s="17">
        <v>14</v>
      </c>
      <c r="G152" s="6">
        <v>51</v>
      </c>
    </row>
    <row r="153" spans="1:7" ht="15" x14ac:dyDescent="0.4">
      <c r="A153" s="6" t="s">
        <v>16</v>
      </c>
      <c r="B153" s="17">
        <v>1</v>
      </c>
      <c r="C153" s="6">
        <v>2</v>
      </c>
      <c r="D153" s="17">
        <v>1</v>
      </c>
      <c r="E153" s="6">
        <v>2</v>
      </c>
      <c r="F153" s="17">
        <v>46</v>
      </c>
      <c r="G153" s="6">
        <v>52</v>
      </c>
    </row>
    <row r="154" spans="1:7" s="3" customFormat="1" ht="15" x14ac:dyDescent="0.4">
      <c r="A154" s="14" t="s">
        <v>12</v>
      </c>
      <c r="B154" s="18">
        <v>558</v>
      </c>
      <c r="C154" s="14">
        <v>115</v>
      </c>
      <c r="D154" s="18">
        <v>716</v>
      </c>
      <c r="E154" s="14">
        <v>600</v>
      </c>
      <c r="F154" s="20">
        <v>4829</v>
      </c>
      <c r="G154" s="15">
        <v>6818</v>
      </c>
    </row>
    <row r="155" spans="1:7" ht="27.4" x14ac:dyDescent="0.7">
      <c r="A155" s="26" t="s">
        <v>55</v>
      </c>
      <c r="B155" s="26"/>
      <c r="C155" s="26"/>
      <c r="D155" s="26"/>
      <c r="E155" s="26"/>
      <c r="F155" s="26"/>
      <c r="G155" s="26"/>
    </row>
    <row r="156" spans="1:7" ht="15" x14ac:dyDescent="0.35">
      <c r="A156" s="22" t="s">
        <v>53</v>
      </c>
      <c r="B156" s="16" t="s">
        <v>6</v>
      </c>
      <c r="C156" s="16" t="s">
        <v>7</v>
      </c>
      <c r="D156" s="16" t="s">
        <v>8</v>
      </c>
      <c r="E156" s="16" t="s">
        <v>9</v>
      </c>
      <c r="F156" s="16" t="s">
        <v>10</v>
      </c>
      <c r="G156" s="16" t="s">
        <v>11</v>
      </c>
    </row>
    <row r="157" spans="1:7" ht="15" x14ac:dyDescent="0.4">
      <c r="A157" s="6" t="s">
        <v>13</v>
      </c>
      <c r="B157" s="19">
        <v>17129</v>
      </c>
      <c r="C157" s="13">
        <v>3742</v>
      </c>
      <c r="D157" s="19">
        <v>4690</v>
      </c>
      <c r="E157" s="13">
        <v>8299</v>
      </c>
      <c r="F157" s="19">
        <v>18143</v>
      </c>
      <c r="G157" s="13">
        <v>52003</v>
      </c>
    </row>
    <row r="158" spans="1:7" ht="15" x14ac:dyDescent="0.4">
      <c r="A158" s="6" t="s">
        <v>14</v>
      </c>
      <c r="B158" s="19">
        <v>1099</v>
      </c>
      <c r="C158" s="6">
        <v>885</v>
      </c>
      <c r="D158" s="17">
        <v>650</v>
      </c>
      <c r="E158" s="13">
        <v>1599</v>
      </c>
      <c r="F158" s="17">
        <v>883</v>
      </c>
      <c r="G158" s="13">
        <v>5116</v>
      </c>
    </row>
    <row r="159" spans="1:7" ht="15" x14ac:dyDescent="0.4">
      <c r="A159" s="6" t="s">
        <v>15</v>
      </c>
      <c r="B159" s="19">
        <v>1445</v>
      </c>
      <c r="C159" s="6">
        <v>446</v>
      </c>
      <c r="D159" s="19">
        <v>1192</v>
      </c>
      <c r="E159" s="6">
        <v>238</v>
      </c>
      <c r="F159" s="17">
        <v>539</v>
      </c>
      <c r="G159" s="13">
        <v>3860</v>
      </c>
    </row>
    <row r="160" spans="1:7" ht="15" x14ac:dyDescent="0.4">
      <c r="A160" s="6" t="s">
        <v>16</v>
      </c>
      <c r="B160" s="17">
        <v>44</v>
      </c>
      <c r="C160" s="6">
        <v>20</v>
      </c>
      <c r="D160" s="17">
        <v>154</v>
      </c>
      <c r="E160" s="6">
        <v>75</v>
      </c>
      <c r="F160" s="19">
        <v>1256</v>
      </c>
      <c r="G160" s="13">
        <v>1549</v>
      </c>
    </row>
    <row r="161" spans="1:7" s="3" customFormat="1" ht="15" x14ac:dyDescent="0.4">
      <c r="A161" s="14" t="s">
        <v>12</v>
      </c>
      <c r="B161" s="20">
        <v>19717</v>
      </c>
      <c r="C161" s="15">
        <v>5093</v>
      </c>
      <c r="D161" s="20">
        <v>6686</v>
      </c>
      <c r="E161" s="15">
        <v>10211</v>
      </c>
      <c r="F161" s="20">
        <v>20821</v>
      </c>
      <c r="G161" s="15">
        <v>62528</v>
      </c>
    </row>
    <row r="162" spans="1:7" ht="27.4" x14ac:dyDescent="0.7">
      <c r="A162" s="7" t="s">
        <v>36</v>
      </c>
      <c r="B162" s="5"/>
      <c r="C162" s="5"/>
      <c r="D162" s="5"/>
      <c r="E162" s="5"/>
      <c r="F162" s="5"/>
      <c r="G162" s="5"/>
    </row>
    <row r="163" spans="1:7" ht="15" x14ac:dyDescent="0.4">
      <c r="A163" s="6" t="s">
        <v>13</v>
      </c>
      <c r="B163" s="9">
        <v>0.83099999999999996</v>
      </c>
      <c r="C163" s="4"/>
      <c r="D163" s="4"/>
      <c r="E163" s="4"/>
      <c r="F163" s="4"/>
      <c r="G163" s="4"/>
    </row>
    <row r="164" spans="1:7" ht="15" x14ac:dyDescent="0.4">
      <c r="A164" s="6" t="s">
        <v>14</v>
      </c>
      <c r="B164" s="9">
        <v>8.2000000000000003E-2</v>
      </c>
      <c r="C164" s="4"/>
      <c r="D164" s="4"/>
      <c r="E164" s="4"/>
      <c r="F164" s="4"/>
      <c r="G164" s="4"/>
    </row>
    <row r="165" spans="1:7" ht="15" x14ac:dyDescent="0.4">
      <c r="A165" s="6" t="s">
        <v>15</v>
      </c>
      <c r="B165" s="9">
        <v>6.2E-2</v>
      </c>
      <c r="C165" s="4"/>
      <c r="D165" s="4"/>
      <c r="E165" s="4"/>
      <c r="F165" s="4"/>
      <c r="G165" s="4"/>
    </row>
    <row r="166" spans="1:7" ht="15" x14ac:dyDescent="0.4">
      <c r="A166" s="6" t="s">
        <v>16</v>
      </c>
      <c r="B166" s="9">
        <v>2.5000000000000001E-2</v>
      </c>
      <c r="C166" s="4"/>
      <c r="D166" s="4"/>
      <c r="E166" s="4"/>
      <c r="F166" s="4"/>
      <c r="G166" s="4"/>
    </row>
    <row r="167" spans="1:7" ht="27.4" x14ac:dyDescent="0.7">
      <c r="A167" s="7" t="s">
        <v>37</v>
      </c>
      <c r="B167" s="5"/>
      <c r="C167" s="5"/>
      <c r="D167" s="5"/>
      <c r="E167" s="5"/>
      <c r="F167" s="5"/>
      <c r="G167" s="5"/>
    </row>
    <row r="168" spans="1:7" ht="15" x14ac:dyDescent="0.4">
      <c r="A168" s="6" t="s">
        <v>7</v>
      </c>
      <c r="B168" s="9">
        <v>8.2000000000000003E-2</v>
      </c>
      <c r="C168" s="4"/>
      <c r="D168" s="4"/>
      <c r="E168" s="4"/>
      <c r="F168" s="4"/>
      <c r="G168" s="4"/>
    </row>
    <row r="169" spans="1:7" ht="15" x14ac:dyDescent="0.4">
      <c r="A169" s="6" t="s">
        <v>8</v>
      </c>
      <c r="B169" s="9">
        <v>0.107</v>
      </c>
      <c r="C169" s="4"/>
      <c r="D169" s="4"/>
      <c r="E169" s="4"/>
      <c r="F169" s="4"/>
      <c r="G169" s="4"/>
    </row>
    <row r="170" spans="1:7" ht="15" x14ac:dyDescent="0.4">
      <c r="A170" s="6" t="s">
        <v>9</v>
      </c>
      <c r="B170" s="9">
        <v>0.16300000000000001</v>
      </c>
      <c r="C170" s="4"/>
      <c r="D170" s="4"/>
      <c r="E170" s="4"/>
      <c r="F170" s="4"/>
      <c r="G170" s="4"/>
    </row>
    <row r="171" spans="1:7" ht="15" x14ac:dyDescent="0.4">
      <c r="A171" s="6" t="s">
        <v>6</v>
      </c>
      <c r="B171" s="9">
        <v>0.315</v>
      </c>
      <c r="C171" s="4"/>
      <c r="D171" s="4"/>
      <c r="E171" s="4"/>
      <c r="F171" s="4"/>
      <c r="G171" s="4"/>
    </row>
    <row r="172" spans="1:7" ht="15" x14ac:dyDescent="0.4">
      <c r="A172" s="6" t="s">
        <v>38</v>
      </c>
      <c r="B172" s="9">
        <v>0.33300000000000002</v>
      </c>
      <c r="C172" s="4"/>
      <c r="D172" s="4"/>
      <c r="E172" s="4"/>
      <c r="F172" s="4"/>
      <c r="G172" s="4"/>
    </row>
    <row r="173" spans="1:7" ht="27.4" x14ac:dyDescent="0.7">
      <c r="A173" s="7" t="s">
        <v>39</v>
      </c>
      <c r="B173" s="5"/>
      <c r="C173" s="5"/>
      <c r="D173" s="5"/>
      <c r="E173" s="5"/>
      <c r="F173" s="5"/>
      <c r="G173" s="5"/>
    </row>
    <row r="174" spans="1:7" ht="15" x14ac:dyDescent="0.4">
      <c r="A174" s="6" t="s">
        <v>8</v>
      </c>
      <c r="B174" s="9">
        <v>0.26900000000000002</v>
      </c>
      <c r="C174" s="4"/>
      <c r="D174" s="4"/>
      <c r="E174" s="4"/>
      <c r="F174" s="4"/>
      <c r="G174" s="4"/>
    </row>
    <row r="175" spans="1:7" ht="15" x14ac:dyDescent="0.4">
      <c r="A175" s="6" t="s">
        <v>7</v>
      </c>
      <c r="B175" s="9">
        <v>5.0999999999999997E-2</v>
      </c>
      <c r="C175" s="4"/>
      <c r="D175" s="4"/>
      <c r="E175" s="4"/>
      <c r="F175" s="4"/>
      <c r="G175" s="4"/>
    </row>
    <row r="176" spans="1:7" ht="15" x14ac:dyDescent="0.4">
      <c r="A176" s="6" t="s">
        <v>40</v>
      </c>
      <c r="B176" s="9">
        <v>0.63700000000000001</v>
      </c>
      <c r="C176" s="4"/>
      <c r="D176" s="4"/>
      <c r="E176" s="4"/>
      <c r="F176" s="4"/>
      <c r="G176" s="4"/>
    </row>
    <row r="177" spans="1:7" ht="15" x14ac:dyDescent="0.4">
      <c r="A177" s="6" t="s">
        <v>6</v>
      </c>
      <c r="B177" s="9">
        <v>4.2999999999999997E-2</v>
      </c>
      <c r="C177" s="4"/>
      <c r="D177" s="4"/>
      <c r="E177" s="4"/>
      <c r="F177" s="4"/>
      <c r="G177" s="4"/>
    </row>
    <row r="178" spans="1:7" ht="27.4" x14ac:dyDescent="0.7">
      <c r="A178" s="26" t="s">
        <v>41</v>
      </c>
      <c r="B178" s="26"/>
      <c r="C178" s="26"/>
      <c r="D178" s="26"/>
      <c r="E178" s="26"/>
      <c r="F178" s="26"/>
      <c r="G178" s="26"/>
    </row>
    <row r="179" spans="1:7" ht="15" x14ac:dyDescent="0.4">
      <c r="A179" s="6" t="s">
        <v>6</v>
      </c>
      <c r="B179" s="9">
        <v>0.626</v>
      </c>
      <c r="C179" s="4"/>
      <c r="D179" s="4"/>
      <c r="E179" s="4"/>
      <c r="F179" s="4"/>
      <c r="G179" s="4"/>
    </row>
    <row r="180" spans="1:7" ht="15" x14ac:dyDescent="0.4">
      <c r="A180" s="6" t="s">
        <v>7</v>
      </c>
      <c r="B180" s="9">
        <v>0.16200000000000001</v>
      </c>
      <c r="C180" s="4"/>
      <c r="D180" s="4"/>
      <c r="E180" s="4"/>
      <c r="F180" s="4"/>
      <c r="G180" s="4"/>
    </row>
    <row r="181" spans="1:7" ht="15" x14ac:dyDescent="0.4">
      <c r="A181" s="6" t="s">
        <v>8</v>
      </c>
      <c r="B181" s="9">
        <v>0.21199999999999999</v>
      </c>
      <c r="C181" s="4"/>
      <c r="D181" s="4"/>
      <c r="E181" s="4"/>
      <c r="F181" s="4"/>
      <c r="G181" s="4"/>
    </row>
    <row r="183" spans="1:7" ht="15" x14ac:dyDescent="0.4">
      <c r="A183" s="25" t="s">
        <v>56</v>
      </c>
      <c r="B183" s="25"/>
      <c r="C183" s="25"/>
      <c r="D183" s="25"/>
      <c r="E183" s="25"/>
      <c r="F183" s="25"/>
      <c r="G183" s="25"/>
    </row>
    <row r="184" spans="1:7" ht="15" x14ac:dyDescent="0.4">
      <c r="A184" s="24"/>
      <c r="B184" s="24"/>
      <c r="C184" s="24"/>
      <c r="D184" s="24"/>
      <c r="E184" s="24"/>
      <c r="F184" s="24"/>
      <c r="G184" s="24"/>
    </row>
    <row r="185" spans="1:7" ht="15" x14ac:dyDescent="0.4">
      <c r="A185" s="10" t="s">
        <v>42</v>
      </c>
      <c r="B185" s="10"/>
      <c r="C185" s="10"/>
      <c r="D185" s="10"/>
      <c r="E185" s="10"/>
      <c r="F185" s="10"/>
      <c r="G185" s="10"/>
    </row>
    <row r="186" spans="1:7" ht="15" x14ac:dyDescent="0.4">
      <c r="A186" s="10"/>
      <c r="B186" s="10"/>
      <c r="C186" s="10"/>
      <c r="D186" s="10"/>
      <c r="E186" s="10"/>
      <c r="F186" s="10"/>
      <c r="G186" s="10"/>
    </row>
    <row r="187" spans="1:7" ht="12.75" customHeight="1" x14ac:dyDescent="0.4">
      <c r="A187" s="11" t="s">
        <v>45</v>
      </c>
      <c r="B187" s="10"/>
      <c r="C187" s="10"/>
      <c r="D187" s="10"/>
      <c r="E187" s="10"/>
      <c r="F187" s="10"/>
      <c r="G187" s="10"/>
    </row>
    <row r="188" spans="1:7" ht="12.75" customHeight="1" x14ac:dyDescent="0.4">
      <c r="A188" s="11" t="s">
        <v>46</v>
      </c>
      <c r="B188" s="10"/>
      <c r="C188" s="10"/>
      <c r="D188" s="10"/>
      <c r="E188" s="10"/>
      <c r="F188" s="10"/>
      <c r="G188" s="10"/>
    </row>
    <row r="189" spans="1:7" ht="12.75" customHeight="1" x14ac:dyDescent="0.4">
      <c r="A189" s="11" t="s">
        <v>47</v>
      </c>
      <c r="B189" s="10"/>
      <c r="C189" s="10"/>
      <c r="D189" s="10"/>
      <c r="E189" s="10"/>
      <c r="F189" s="10"/>
      <c r="G189" s="10"/>
    </row>
    <row r="190" spans="1:7" ht="12.75" customHeight="1" x14ac:dyDescent="0.4">
      <c r="A190" s="11" t="s">
        <v>48</v>
      </c>
      <c r="B190" s="10"/>
      <c r="C190" s="10"/>
      <c r="D190" s="10"/>
      <c r="E190" s="10"/>
      <c r="F190" s="10"/>
      <c r="G190" s="10"/>
    </row>
    <row r="191" spans="1:7" ht="12.75" customHeight="1" x14ac:dyDescent="0.4">
      <c r="A191" s="11" t="s">
        <v>49</v>
      </c>
      <c r="B191" s="10"/>
      <c r="C191" s="10"/>
      <c r="D191" s="10"/>
      <c r="E191" s="10"/>
      <c r="F191" s="10"/>
      <c r="G191" s="10"/>
    </row>
    <row r="192" spans="1:7" ht="12.75" customHeight="1" x14ac:dyDescent="0.4">
      <c r="A192" s="11" t="s">
        <v>50</v>
      </c>
      <c r="B192" s="10"/>
      <c r="C192" s="10"/>
      <c r="D192" s="10"/>
      <c r="E192" s="10"/>
      <c r="F192" s="10"/>
      <c r="G192" s="10"/>
    </row>
    <row r="193" spans="1:7" ht="12.75" customHeight="1" x14ac:dyDescent="0.4">
      <c r="A193" s="11" t="s">
        <v>51</v>
      </c>
      <c r="B193" s="10"/>
      <c r="C193" s="10"/>
      <c r="D193" s="10"/>
      <c r="E193" s="10"/>
      <c r="F193" s="10"/>
      <c r="G193" s="10"/>
    </row>
    <row r="194" spans="1:7" ht="15" x14ac:dyDescent="0.4">
      <c r="A194" s="10"/>
      <c r="B194" s="10"/>
      <c r="C194" s="10"/>
      <c r="D194" s="10"/>
      <c r="E194" s="10"/>
      <c r="F194" s="10"/>
      <c r="G194" s="10"/>
    </row>
    <row r="195" spans="1:7" ht="15" x14ac:dyDescent="0.4">
      <c r="A195" s="12" t="s">
        <v>52</v>
      </c>
      <c r="B195" s="24"/>
      <c r="C195" s="24"/>
      <c r="D195" s="24"/>
      <c r="E195" s="24"/>
      <c r="F195" s="24"/>
      <c r="G195" s="24"/>
    </row>
  </sheetData>
  <mergeCells count="35">
    <mergeCell ref="A113:G113"/>
    <mergeCell ref="A178:G178"/>
    <mergeCell ref="A155:G155"/>
    <mergeCell ref="A84:G84"/>
    <mergeCell ref="A85:G85"/>
    <mergeCell ref="A92:G92"/>
    <mergeCell ref="A99:G99"/>
    <mergeCell ref="A106:G106"/>
    <mergeCell ref="A13:G13"/>
    <mergeCell ref="A14:G14"/>
    <mergeCell ref="A21:G21"/>
    <mergeCell ref="A28:G28"/>
    <mergeCell ref="A35:G35"/>
    <mergeCell ref="A77:G77"/>
    <mergeCell ref="A1:G1"/>
    <mergeCell ref="A2:G2"/>
    <mergeCell ref="A8:G8"/>
    <mergeCell ref="A9:G9"/>
    <mergeCell ref="A11:G11"/>
    <mergeCell ref="A12:G12"/>
    <mergeCell ref="A4:G4"/>
    <mergeCell ref="A5:G5"/>
    <mergeCell ref="A6:G6"/>
    <mergeCell ref="A7:G7"/>
    <mergeCell ref="A42:G42"/>
    <mergeCell ref="A49:G49"/>
    <mergeCell ref="A56:G56"/>
    <mergeCell ref="A63:G63"/>
    <mergeCell ref="A70:G70"/>
    <mergeCell ref="A183:G183"/>
    <mergeCell ref="A120:G120"/>
    <mergeCell ref="A127:G127"/>
    <mergeCell ref="A134:G134"/>
    <mergeCell ref="A141:G141"/>
    <mergeCell ref="A148:G148"/>
  </mergeCells>
  <hyperlinks>
    <hyperlink ref="A9" r:id="rId1"/>
  </hyperlinks>
  <pageMargins left="0.7" right="0.7" top="0.75" bottom="0.75" header="0.3" footer="0.3"/>
  <pageSetup orientation="portrait" verticalDpi="0" r:id="rId2"/>
  <tableParts count="2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Fiscal Year 2016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limoges@me.com</dc:creator>
  <cp:lastModifiedBy>limoges@me.com</cp:lastModifiedBy>
  <dcterms:created xsi:type="dcterms:W3CDTF">2018-05-30T11:53:17Z</dcterms:created>
  <dcterms:modified xsi:type="dcterms:W3CDTF">2019-02-02T00:03:38Z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2018-05-30T11:53:21.2825709Z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