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\0. Electroenergy 2024\2. Cursos 2024\2. Curso CDEGS\Sesion 3\"/>
    </mc:Choice>
  </mc:AlternateContent>
  <xr:revisionPtr revIDLastSave="0" documentId="13_ncr:1_{D82E7109-69CD-42DB-8E20-8BE8BA92867E}" xr6:coauthVersionLast="47" xr6:coauthVersionMax="47" xr10:uidLastSave="{00000000-0000-0000-0000-000000000000}"/>
  <bookViews>
    <workbookView xWindow="-108" yWindow="-108" windowWidth="23256" windowHeight="12456" xr2:uid="{0F89F616-B5AA-4299-9D9A-273B7C54ECF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8" i="1"/>
  <c r="D10" i="1" s="1"/>
  <c r="D11" i="1"/>
  <c r="D19" i="1"/>
  <c r="D13" i="1" l="1"/>
  <c r="D12" i="1"/>
  <c r="D14" i="1" l="1"/>
</calcChain>
</file>

<file path=xl/sharedStrings.xml><?xml version="1.0" encoding="utf-8"?>
<sst xmlns="http://schemas.openxmlformats.org/spreadsheetml/2006/main" count="12" uniqueCount="11">
  <si>
    <t>Palmer B50</t>
  </si>
  <si>
    <t>d=</t>
  </si>
  <si>
    <t>C=</t>
  </si>
  <si>
    <t>Alfa=</t>
  </si>
  <si>
    <t>a=</t>
  </si>
  <si>
    <t>Q=</t>
  </si>
  <si>
    <t>M=</t>
  </si>
  <si>
    <t>K=</t>
  </si>
  <si>
    <t>IEEE 81</t>
  </si>
  <si>
    <t>c=</t>
  </si>
  <si>
    <t>Wenner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</si>
</sst>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426720</xdr:colOff>
      <xdr:row>5</xdr:row>
      <xdr:rowOff>0</xdr:rowOff>
    </xdr:from>
    <xdr:to>
      <xdr:col>10</xdr:col>
      <xdr:colOff>473110</xdr:colOff>
      <xdr:row>12</xdr:row>
      <xdr:rowOff>167842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FE21E-8A69-CAE4-75E3-ACF374F40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6640" y="914400"/>
          <a:ext cx="4801270" cy="1448002"/>
        </a:xfrm>
        <a:prstGeom prst="rect">
          <a:avLst/>
        </a:prstGeom>
      </xdr:spPr>
    </xdr:pic>
    <xdr:clientData/>
  </xdr:twoCellAnchor>
  <xdr:twoCellAnchor editAs="oneCell">
    <xdr:from>
      <xdr:col>4</xdr:col>
      <xdr:colOff>259081</xdr:colOff>
      <xdr:row>14</xdr:row>
      <xdr:rowOff>38100</xdr:rowOff>
    </xdr:from>
    <xdr:to>
      <xdr:col>11</xdr:col>
      <xdr:colOff>708661</xdr:colOff>
      <xdr:row>21</xdr:row>
      <xdr:rowOff>99060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B3671F-BF8C-8D3F-A497-30D4F023F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1" y="2598420"/>
          <a:ext cx="5996940" cy="1341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67F0-F5EF-4D29-BE82-F452AB45A1BD}">
  <dimension ref="C4:D19"/>
  <sheetViews>
    <sheetView tabSelected="1" workbookViewId="0">
      <selection activeCell="O6" sqref="O6"/>
    </sheetView>
  </sheetViews>
  <sheetFormatPr baseColWidth="10" defaultRowHeight="14.4" x14ac:dyDescent="0.3"/>
  <sheetData>
    <row r="4" spans="3:4" x14ac:dyDescent="0.3">
      <c r="C4" t="s">
        <v>10</v>
      </c>
      <c r="D4">
        <f>2*PI()*D9</f>
        <v>50.26548245743669</v>
      </c>
    </row>
    <row r="6" spans="3:4" x14ac:dyDescent="0.3">
      <c r="C6" t="s">
        <v>0</v>
      </c>
    </row>
    <row r="7" spans="3:4" x14ac:dyDescent="0.3">
      <c r="C7" s="1" t="s">
        <v>9</v>
      </c>
      <c r="D7" s="1">
        <v>1</v>
      </c>
    </row>
    <row r="8" spans="3:4" x14ac:dyDescent="0.3">
      <c r="C8" t="s">
        <v>2</v>
      </c>
      <c r="D8">
        <f>2*D7+D9</f>
        <v>10</v>
      </c>
    </row>
    <row r="9" spans="3:4" x14ac:dyDescent="0.3">
      <c r="C9" s="1" t="s">
        <v>1</v>
      </c>
      <c r="D9" s="1">
        <v>8</v>
      </c>
    </row>
    <row r="10" spans="3:4" x14ac:dyDescent="0.3">
      <c r="C10" t="s">
        <v>3</v>
      </c>
      <c r="D10">
        <f>+D9/D8</f>
        <v>0.8</v>
      </c>
    </row>
    <row r="11" spans="3:4" x14ac:dyDescent="0.3">
      <c r="C11" t="s">
        <v>4</v>
      </c>
      <c r="D11">
        <f>+D7+D9/2</f>
        <v>5</v>
      </c>
    </row>
    <row r="12" spans="3:4" x14ac:dyDescent="0.3">
      <c r="C12" t="s">
        <v>5</v>
      </c>
      <c r="D12">
        <f>1-(D10*D10)</f>
        <v>0.35999999999999988</v>
      </c>
    </row>
    <row r="13" spans="3:4" x14ac:dyDescent="0.3">
      <c r="C13" t="s">
        <v>6</v>
      </c>
      <c r="D13">
        <f>2*D10</f>
        <v>1.6</v>
      </c>
    </row>
    <row r="14" spans="3:4" x14ac:dyDescent="0.3">
      <c r="C14" t="s">
        <v>7</v>
      </c>
      <c r="D14">
        <f>+PI()*D12*D11/D13</f>
        <v>3.5342917352885159</v>
      </c>
    </row>
    <row r="18" spans="3:4" x14ac:dyDescent="0.3">
      <c r="C18" t="s">
        <v>8</v>
      </c>
    </row>
    <row r="19" spans="3:4" x14ac:dyDescent="0.3">
      <c r="C19" t="s">
        <v>7</v>
      </c>
      <c r="D19">
        <f>+PI()*D7*(D7+D9)/D9</f>
        <v>3.5342917352885173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 Arreaza</dc:creator>
  <cp:lastModifiedBy>Kamal Arreaza</cp:lastModifiedBy>
  <dcterms:created xsi:type="dcterms:W3CDTF">2024-05-10T16:21:57Z</dcterms:created>
  <dcterms:modified xsi:type="dcterms:W3CDTF">2024-05-10T16:59:21Z</dcterms:modified>
</cp:coreProperties>
</file>